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10" windowHeight="10560" tabRatio="697" activeTab="0"/>
  </bookViews>
  <sheets>
    <sheet name="КОМ.БОРЬБА итог" sheetId="1" r:id="rId1"/>
    <sheet name="БЕГ пензенская" sheetId="2" r:id="rId2"/>
    <sheet name="БЕГ мордовия" sheetId="3" r:id="rId3"/>
    <sheet name="С.Х. пензенская" sheetId="4" r:id="rId4"/>
    <sheet name="С.Х. мордовия" sheetId="5" r:id="rId5"/>
    <sheet name="Лист3" sheetId="6" r:id="rId6"/>
  </sheets>
  <definedNames>
    <definedName name="_xlnm.Print_Area" localSheetId="0">'КОМ.БОРЬБА итог'!$A$1:$G$29</definedName>
    <definedName name="_xlnm.Print_Area" localSheetId="4">'С.Х. мордовия'!$A$1:$J$68</definedName>
  </definedNames>
  <calcPr fullCalcOnLoad="1"/>
</workbook>
</file>

<file path=xl/sharedStrings.xml><?xml version="1.0" encoding="utf-8"?>
<sst xmlns="http://schemas.openxmlformats.org/spreadsheetml/2006/main" count="404" uniqueCount="194">
  <si>
    <t>Вид</t>
  </si>
  <si>
    <t>программы</t>
  </si>
  <si>
    <t>м/ж</t>
  </si>
  <si>
    <t>Нагр.</t>
  </si>
  <si>
    <t>№</t>
  </si>
  <si>
    <t>Фамилия</t>
  </si>
  <si>
    <t>Результат</t>
  </si>
  <si>
    <t>Ме- сто</t>
  </si>
  <si>
    <t>Раз- ряд</t>
  </si>
  <si>
    <t xml:space="preserve">  Очки</t>
  </si>
  <si>
    <t>Сумма</t>
  </si>
  <si>
    <t>ЗАЧЕТНЫЙ ЛИСТ КОМАНДЫ</t>
  </si>
  <si>
    <t>Индекс команды</t>
  </si>
  <si>
    <t>команда</t>
  </si>
  <si>
    <t>Лист № _________</t>
  </si>
  <si>
    <t>сумма очков</t>
  </si>
  <si>
    <t>место</t>
  </si>
  <si>
    <t>Пензенская</t>
  </si>
  <si>
    <t>2000-2001</t>
  </si>
  <si>
    <t>ж</t>
  </si>
  <si>
    <t>Султанов Анвар</t>
  </si>
  <si>
    <t>1998-1999</t>
  </si>
  <si>
    <t>Мерцалов Андрей</t>
  </si>
  <si>
    <t>Урунчиков Евгений</t>
  </si>
  <si>
    <t>453</t>
  </si>
  <si>
    <t>Новикова Ангелина</t>
  </si>
  <si>
    <t>454</t>
  </si>
  <si>
    <t>Пискун Элина</t>
  </si>
  <si>
    <t>455</t>
  </si>
  <si>
    <t>Лушникова Дарья</t>
  </si>
  <si>
    <t>456</t>
  </si>
  <si>
    <t>Богдасарян Екатерина</t>
  </si>
  <si>
    <t>Пружских Александра</t>
  </si>
  <si>
    <t>1997 и старше</t>
  </si>
  <si>
    <t>Арсенов Артем</t>
  </si>
  <si>
    <t>447</t>
  </si>
  <si>
    <t>Денисов Илья</t>
  </si>
  <si>
    <t>448</t>
  </si>
  <si>
    <t>Горбатенко Антон</t>
  </si>
  <si>
    <t>449</t>
  </si>
  <si>
    <t>Ибрагимов Наиль</t>
  </si>
  <si>
    <t>450</t>
  </si>
  <si>
    <t>Ванюшенко Егор</t>
  </si>
  <si>
    <t>451</t>
  </si>
  <si>
    <t>Силуянов Владислав</t>
  </si>
  <si>
    <t>452</t>
  </si>
  <si>
    <t>Барбин Максим</t>
  </si>
  <si>
    <t>Грин Александр</t>
  </si>
  <si>
    <t>Логинов Константин</t>
  </si>
  <si>
    <t>474</t>
  </si>
  <si>
    <t>м</t>
  </si>
  <si>
    <t>Миронова Анастасия</t>
  </si>
  <si>
    <t>Голубечкова Дарья</t>
  </si>
  <si>
    <t>Червякова Ольга</t>
  </si>
  <si>
    <t>Кондратьева Анна</t>
  </si>
  <si>
    <t>Забродина Валерия</t>
  </si>
  <si>
    <t>Канакова Анастасия</t>
  </si>
  <si>
    <t>Мордовия</t>
  </si>
  <si>
    <t>Вдовина Александра</t>
  </si>
  <si>
    <t>Сергеева Елена</t>
  </si>
  <si>
    <t>Чёгина Анастасия</t>
  </si>
  <si>
    <t>Мальцева Ирина</t>
  </si>
  <si>
    <t>Макаров Сергей</t>
  </si>
  <si>
    <t>Сыркин Андрей</t>
  </si>
  <si>
    <t>Тундыков Данила</t>
  </si>
  <si>
    <t>Деваев Владимир</t>
  </si>
  <si>
    <t>Лёвкин Вячеслав</t>
  </si>
  <si>
    <t>Анчин Виталий</t>
  </si>
  <si>
    <t>Пантюшин Дмитрий</t>
  </si>
  <si>
    <t>Пронин Антон</t>
  </si>
  <si>
    <t>Рогожкин Андрей</t>
  </si>
  <si>
    <t>Киреев Андрей</t>
  </si>
  <si>
    <t>Лебедев Даниил</t>
  </si>
  <si>
    <t>Ховатов Валерий</t>
  </si>
  <si>
    <t>459</t>
  </si>
  <si>
    <t>Климцов Елисей</t>
  </si>
  <si>
    <t>460</t>
  </si>
  <si>
    <t>Седов Илья</t>
  </si>
  <si>
    <t>462</t>
  </si>
  <si>
    <t>Зюзин Дмитрий</t>
  </si>
  <si>
    <t>461</t>
  </si>
  <si>
    <t>Блинов Алексей</t>
  </si>
  <si>
    <t>463</t>
  </si>
  <si>
    <t>Умников Андрей</t>
  </si>
  <si>
    <t>464</t>
  </si>
  <si>
    <t>Липилин Роман</t>
  </si>
  <si>
    <t>465</t>
  </si>
  <si>
    <t>Боронин Роман</t>
  </si>
  <si>
    <t>466</t>
  </si>
  <si>
    <t>Жуков Роман</t>
  </si>
  <si>
    <t>Кирин Максим</t>
  </si>
  <si>
    <t>Блинов Павел</t>
  </si>
  <si>
    <t>Лялин Никита</t>
  </si>
  <si>
    <t>Казанков Максим</t>
  </si>
  <si>
    <t>Прокопов Денис</t>
  </si>
  <si>
    <t>БЕГ</t>
  </si>
  <si>
    <t>Годяева Екатерина</t>
  </si>
  <si>
    <t>Логашова Екатерина</t>
  </si>
  <si>
    <t>Смердова Яна</t>
  </si>
  <si>
    <t>Тамбовцева Екатерина</t>
  </si>
  <si>
    <t>Рязанова Лана</t>
  </si>
  <si>
    <t>Лочкарева Валентина</t>
  </si>
  <si>
    <t>Раваева Ольга</t>
  </si>
  <si>
    <t>Евишева Екатерина</t>
  </si>
  <si>
    <t>Ермошкина Кристина</t>
  </si>
  <si>
    <t>Шунчева Кристина</t>
  </si>
  <si>
    <t>Гуськова Анастасия</t>
  </si>
  <si>
    <t>Власова Инна</t>
  </si>
  <si>
    <t>Исакова Анна</t>
  </si>
  <si>
    <t>Салтаева Анна</t>
  </si>
  <si>
    <t>Учкина Виктория</t>
  </si>
  <si>
    <t>Кулешова Виктория</t>
  </si>
  <si>
    <t>Захарова Алина</t>
  </si>
  <si>
    <t>Шукшина Анастасия</t>
  </si>
  <si>
    <t>Видясова Альбина</t>
  </si>
  <si>
    <t>Гаршенина Екатерина</t>
  </si>
  <si>
    <t>Тунаева Юлия</t>
  </si>
  <si>
    <t>Фадеева Екатерина</t>
  </si>
  <si>
    <t>Кожетёнкова Екатерина</t>
  </si>
  <si>
    <t>Кирдяшкина Анастасия</t>
  </si>
  <si>
    <t>Сомова Софья</t>
  </si>
  <si>
    <t>Адилбеков Далер</t>
  </si>
  <si>
    <t>Осёнов Сергей</t>
  </si>
  <si>
    <t>Макеев Николай</t>
  </si>
  <si>
    <t>Чегодайкин Алексей</t>
  </si>
  <si>
    <t>Евдокимов Михаил</t>
  </si>
  <si>
    <t>Спиридонов Александр</t>
  </si>
  <si>
    <t>Конкин Максим</t>
  </si>
  <si>
    <t>Письмаров Георгий</t>
  </si>
  <si>
    <t>Силифанов Максим</t>
  </si>
  <si>
    <t>Скуднов Константин</t>
  </si>
  <si>
    <t>Тряпкин Андрей</t>
  </si>
  <si>
    <t>Банников Алексей</t>
  </si>
  <si>
    <t>Паркаев Тимофей</t>
  </si>
  <si>
    <t>Нуждин Андрей</t>
  </si>
  <si>
    <t>Гарсия Гиаго</t>
  </si>
  <si>
    <t>Спортивная ходьба</t>
  </si>
  <si>
    <t>Рапин Сергей</t>
  </si>
  <si>
    <t xml:space="preserve">Комитет Пензенской области по физической культуре  и спорту </t>
  </si>
  <si>
    <t>г.Пенза</t>
  </si>
  <si>
    <t>л/а манеж УОР</t>
  </si>
  <si>
    <t>Место</t>
  </si>
  <si>
    <t>Территория</t>
  </si>
  <si>
    <t>Очки</t>
  </si>
  <si>
    <t>Республика Мордовия</t>
  </si>
  <si>
    <t>Пензенская область</t>
  </si>
  <si>
    <t xml:space="preserve">Главный судья соревнований              </t>
  </si>
  <si>
    <t xml:space="preserve">Главный секретарь соревнований </t>
  </si>
  <si>
    <t xml:space="preserve"> Голушко Т.А.</t>
  </si>
  <si>
    <t>Воеводин А.Н.</t>
  </si>
  <si>
    <t>Фадина Валентина</t>
  </si>
  <si>
    <t>65</t>
  </si>
  <si>
    <t>Хлебодарова Татьяна</t>
  </si>
  <si>
    <t>Шаланова Арина</t>
  </si>
  <si>
    <t>Дубровин Виктор</t>
  </si>
  <si>
    <t>67</t>
  </si>
  <si>
    <t>Зивайкина Кристина</t>
  </si>
  <si>
    <t>Боков Дмитрий</t>
  </si>
  <si>
    <t>Иванова Виктория</t>
  </si>
  <si>
    <t>Костерина Алина</t>
  </si>
  <si>
    <t>Косянина Алена</t>
  </si>
  <si>
    <t>Голомышкина Дарья</t>
  </si>
  <si>
    <t>Юртаева Елена</t>
  </si>
  <si>
    <t>Кузнецова Анастасия</t>
  </si>
  <si>
    <t>Белов Антон</t>
  </si>
  <si>
    <t>Липтов Сергей</t>
  </si>
  <si>
    <t>Костерин Дмитрий</t>
  </si>
  <si>
    <t>Еналиев Фатих</t>
  </si>
  <si>
    <t>Вагапов Фяим</t>
  </si>
  <si>
    <t>Рахимов Рафаэль</t>
  </si>
  <si>
    <t>Яковлевичев Александр</t>
  </si>
  <si>
    <t>Анфиногенов Андрей</t>
  </si>
  <si>
    <t>Оводима Мария</t>
  </si>
  <si>
    <t>Пахомова Валерия</t>
  </si>
  <si>
    <t>Платонова Анастасия</t>
  </si>
  <si>
    <t>490</t>
  </si>
  <si>
    <t>Кузнецов Влад</t>
  </si>
  <si>
    <t>491</t>
  </si>
  <si>
    <t>Привалов Александр</t>
  </si>
  <si>
    <t>Афанасьева Ольга</t>
  </si>
  <si>
    <t>Захарова Елена</t>
  </si>
  <si>
    <t>496</t>
  </si>
  <si>
    <t>Басалаев Алексей</t>
  </si>
  <si>
    <t>Володин Даниил</t>
  </si>
  <si>
    <t>Мазов Виктор</t>
  </si>
  <si>
    <t>Наумов Влад</t>
  </si>
  <si>
    <t>Кадерова Марьям</t>
  </si>
  <si>
    <t>Асташкин Павел</t>
  </si>
  <si>
    <t>498</t>
  </si>
  <si>
    <t>15 марта 2015 г.</t>
  </si>
  <si>
    <t>Тумбакова Юлия</t>
  </si>
  <si>
    <t>Гидаев</t>
  </si>
  <si>
    <t>Р Е З У Л  Ь Т А Т 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командного первенства V матчевой встречи по легкой атлетике (бег, спортивная ходьба) между городами Поволжья</t>
  </si>
  <si>
    <t>эстафета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</si>
</sst>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Arial"/>
      <family val="2"/>
    </font>
    <font>
      <sz val="13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Arial"/>
      <family val="2"/>
    </font>
    <font>
      <sz val="13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0" fillId="0" borderId="10" xfId="0" applyBorder="1" applyAlignment="1">
      <alignment/>
    </xf>
    <xf numFmtId="0" fontId="47" fillId="0" borderId="10" xfId="0" applyFont="1" applyBorder="1" applyAlignment="1">
      <alignment horizontal="center"/>
    </xf>
    <xf numFmtId="0" fontId="49" fillId="0" borderId="0" xfId="0" applyFont="1" applyAlignment="1">
      <alignment/>
    </xf>
    <xf numFmtId="0" fontId="0" fillId="0" borderId="11" xfId="0" applyBorder="1" applyAlignment="1">
      <alignment/>
    </xf>
    <xf numFmtId="0" fontId="46" fillId="0" borderId="0" xfId="0" applyFont="1" applyAlignment="1">
      <alignment horizontal="center"/>
    </xf>
    <xf numFmtId="0" fontId="46" fillId="0" borderId="11" xfId="0" applyFont="1" applyBorder="1" applyAlignment="1">
      <alignment vertical="top" wrapText="1"/>
    </xf>
    <xf numFmtId="0" fontId="46" fillId="0" borderId="11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46" fillId="0" borderId="13" xfId="0" applyFont="1" applyBorder="1" applyAlignment="1">
      <alignment vertical="top" wrapText="1"/>
    </xf>
    <xf numFmtId="0" fontId="46" fillId="0" borderId="12" xfId="0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6" fillId="0" borderId="11" xfId="0" applyFont="1" applyBorder="1" applyAlignment="1" applyProtection="1">
      <alignment horizontal="center" vertical="top"/>
      <protection hidden="1"/>
    </xf>
    <xf numFmtId="0" fontId="6" fillId="0" borderId="11" xfId="0" applyFont="1" applyFill="1" applyBorder="1" applyAlignment="1" applyProtection="1">
      <alignment horizontal="left" vertical="top" wrapText="1"/>
      <protection hidden="1"/>
    </xf>
    <xf numFmtId="0" fontId="6" fillId="0" borderId="11" xfId="0" applyFont="1" applyBorder="1" applyAlignment="1" applyProtection="1">
      <alignment horizontal="left" vertical="top" wrapText="1"/>
      <protection hidden="1"/>
    </xf>
    <xf numFmtId="0" fontId="6" fillId="0" borderId="11" xfId="0" applyFont="1" applyBorder="1" applyAlignment="1">
      <alignment horizontal="center" vertical="top"/>
    </xf>
    <xf numFmtId="49" fontId="6" fillId="0" borderId="11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11" xfId="0" applyNumberFormat="1" applyFont="1" applyFill="1" applyBorder="1" applyAlignment="1" applyProtection="1">
      <alignment horizontal="left" vertical="center" wrapText="1"/>
      <protection hidden="1"/>
    </xf>
    <xf numFmtId="49" fontId="6" fillId="0" borderId="11" xfId="0" applyNumberFormat="1" applyFont="1" applyBorder="1" applyAlignment="1" applyProtection="1">
      <alignment horizontal="center" vertical="top"/>
      <protection hidden="1"/>
    </xf>
    <xf numFmtId="49" fontId="6" fillId="0" borderId="11" xfId="0" applyNumberFormat="1" applyFont="1" applyBorder="1" applyAlignment="1">
      <alignment vertical="top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49" fontId="6" fillId="0" borderId="11" xfId="0" applyNumberFormat="1" applyFont="1" applyBorder="1" applyAlignment="1" applyProtection="1">
      <alignment horizontal="left" vertical="top"/>
      <protection hidden="1"/>
    </xf>
    <xf numFmtId="49" fontId="6" fillId="0" borderId="11" xfId="0" applyNumberFormat="1" applyFont="1" applyBorder="1" applyAlignment="1" applyProtection="1">
      <alignment horizontal="left" vertical="top" wrapText="1"/>
      <protection hidden="1"/>
    </xf>
    <xf numFmtId="49" fontId="6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0" fontId="50" fillId="0" borderId="0" xfId="0" applyFont="1" applyAlignment="1">
      <alignment horizontal="center"/>
    </xf>
    <xf numFmtId="0" fontId="8" fillId="0" borderId="11" xfId="0" applyFont="1" applyBorder="1" applyAlignment="1" applyProtection="1">
      <alignment horizontal="center" vertical="top"/>
      <protection hidden="1"/>
    </xf>
    <xf numFmtId="0" fontId="6" fillId="0" borderId="11" xfId="0" applyFont="1" applyBorder="1" applyAlignment="1" applyProtection="1">
      <alignment vertical="top" wrapText="1"/>
      <protection hidden="1"/>
    </xf>
    <xf numFmtId="0" fontId="6" fillId="0" borderId="11" xfId="0" applyFont="1" applyFill="1" applyBorder="1" applyAlignment="1" applyProtection="1">
      <alignment vertical="top" wrapText="1"/>
      <protection hidden="1"/>
    </xf>
    <xf numFmtId="0" fontId="8" fillId="0" borderId="11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/>
      <protection hidden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wrapText="1"/>
    </xf>
    <xf numFmtId="0" fontId="46" fillId="0" borderId="0" xfId="0" applyFont="1" applyAlignment="1">
      <alignment/>
    </xf>
    <xf numFmtId="0" fontId="46" fillId="0" borderId="11" xfId="0" applyFont="1" applyBorder="1" applyAlignment="1">
      <alignment horizontal="center"/>
    </xf>
    <xf numFmtId="0" fontId="46" fillId="0" borderId="11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7" fillId="0" borderId="11" xfId="0" applyFont="1" applyBorder="1" applyAlignment="1">
      <alignment horizontal="center"/>
    </xf>
    <xf numFmtId="0" fontId="46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6" fillId="0" borderId="11" xfId="0" applyFont="1" applyBorder="1" applyAlignment="1" applyProtection="1">
      <alignment horizontal="center"/>
      <protection hidden="1"/>
    </xf>
    <xf numFmtId="49" fontId="6" fillId="0" borderId="11" xfId="0" applyNumberFormat="1" applyFont="1" applyFill="1" applyBorder="1" applyAlignment="1" applyProtection="1">
      <alignment horizontal="left" vertical="top" wrapText="1"/>
      <protection hidden="1"/>
    </xf>
    <xf numFmtId="0" fontId="0" fillId="0" borderId="0" xfId="0" applyAlignment="1">
      <alignment wrapText="1"/>
    </xf>
    <xf numFmtId="0" fontId="55" fillId="0" borderId="0" xfId="0" applyFont="1" applyAlignment="1">
      <alignment/>
    </xf>
    <xf numFmtId="0" fontId="54" fillId="0" borderId="0" xfId="0" applyFont="1" applyAlignment="1">
      <alignment/>
    </xf>
    <xf numFmtId="0" fontId="6" fillId="0" borderId="13" xfId="0" applyFont="1" applyBorder="1" applyAlignment="1" applyProtection="1">
      <alignment horizontal="center" vertical="top"/>
      <protection hidden="1"/>
    </xf>
    <xf numFmtId="0" fontId="6" fillId="0" borderId="13" xfId="0" applyFont="1" applyBorder="1" applyAlignment="1" applyProtection="1">
      <alignment horizontal="left" vertical="top" wrapText="1"/>
      <protection hidden="1"/>
    </xf>
    <xf numFmtId="0" fontId="6" fillId="0" borderId="11" xfId="0" applyFont="1" applyFill="1" applyBorder="1" applyAlignment="1">
      <alignment/>
    </xf>
    <xf numFmtId="49" fontId="6" fillId="0" borderId="11" xfId="0" applyNumberFormat="1" applyFont="1" applyBorder="1" applyAlignment="1">
      <alignment horizontal="center" vertical="top"/>
    </xf>
    <xf numFmtId="0" fontId="6" fillId="0" borderId="11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6" fillId="0" borderId="0" xfId="0" applyFont="1" applyFill="1" applyBorder="1" applyAlignment="1">
      <alignment horizontal="center" vertical="top" wrapText="1"/>
    </xf>
    <xf numFmtId="0" fontId="46" fillId="0" borderId="11" xfId="0" applyFont="1" applyFill="1" applyBorder="1" applyAlignment="1">
      <alignment vertical="top" wrapText="1"/>
    </xf>
    <xf numFmtId="0" fontId="51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52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49" fillId="0" borderId="0" xfId="0" applyFont="1" applyAlignment="1">
      <alignment/>
    </xf>
    <xf numFmtId="0" fontId="53" fillId="0" borderId="0" xfId="0" applyFont="1" applyAlignment="1">
      <alignment horizontal="center"/>
    </xf>
    <xf numFmtId="0" fontId="55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6" fillId="0" borderId="18" xfId="0" applyFont="1" applyBorder="1" applyAlignment="1">
      <alignment horizontal="center" wrapText="1"/>
    </xf>
    <xf numFmtId="0" fontId="46" fillId="0" borderId="19" xfId="0" applyFont="1" applyBorder="1" applyAlignment="1">
      <alignment horizontal="center" wrapText="1"/>
    </xf>
    <xf numFmtId="0" fontId="46" fillId="0" borderId="11" xfId="0" applyFont="1" applyBorder="1" applyAlignment="1">
      <alignment horizontal="center" wrapText="1"/>
    </xf>
    <xf numFmtId="0" fontId="46" fillId="0" borderId="11" xfId="0" applyFont="1" applyBorder="1" applyAlignment="1">
      <alignment wrapText="1"/>
    </xf>
    <xf numFmtId="0" fontId="47" fillId="0" borderId="0" xfId="0" applyFont="1" applyAlignment="1">
      <alignment horizontal="center"/>
    </xf>
    <xf numFmtId="0" fontId="50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9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1" width="4.421875" style="0" customWidth="1"/>
    <col min="2" max="2" width="10.8515625" style="0" customWidth="1"/>
    <col min="4" max="4" width="37.00390625" style="0" customWidth="1"/>
    <col min="5" max="5" width="10.00390625" style="0" customWidth="1"/>
    <col min="6" max="6" width="16.00390625" style="0" customWidth="1"/>
    <col min="7" max="7" width="3.421875" style="0" hidden="1" customWidth="1"/>
  </cols>
  <sheetData>
    <row r="2" spans="1:8" ht="16.5">
      <c r="A2" s="67" t="s">
        <v>138</v>
      </c>
      <c r="B2" s="67"/>
      <c r="C2" s="67"/>
      <c r="D2" s="67"/>
      <c r="E2" s="67"/>
      <c r="F2" s="67"/>
      <c r="G2" s="67"/>
      <c r="H2" s="56"/>
    </row>
    <row r="3" spans="1:8" ht="15.75">
      <c r="A3" s="68"/>
      <c r="B3" s="68"/>
      <c r="C3" s="9"/>
      <c r="D3" s="9"/>
      <c r="E3" s="1"/>
      <c r="F3" s="69"/>
      <c r="G3" s="69"/>
      <c r="H3" s="56"/>
    </row>
    <row r="4" spans="1:8" ht="49.5" customHeight="1">
      <c r="A4" s="71" t="s">
        <v>192</v>
      </c>
      <c r="B4" s="71"/>
      <c r="C4" s="71"/>
      <c r="D4" s="71"/>
      <c r="E4" s="71"/>
      <c r="F4" s="71"/>
      <c r="G4" s="71"/>
      <c r="H4" s="56"/>
    </row>
    <row r="5" spans="1:8" ht="16.5">
      <c r="A5" s="40"/>
      <c r="B5" s="41"/>
      <c r="C5" s="41"/>
      <c r="D5" s="41"/>
      <c r="E5" s="41"/>
      <c r="F5" s="70"/>
      <c r="G5" s="70"/>
      <c r="H5" s="56"/>
    </row>
    <row r="6" spans="1:8" ht="16.5">
      <c r="A6" s="40"/>
      <c r="B6" s="41"/>
      <c r="C6" s="41"/>
      <c r="D6" s="39" t="s">
        <v>95</v>
      </c>
      <c r="E6" s="41"/>
      <c r="F6" s="70"/>
      <c r="G6" s="70"/>
      <c r="H6" s="56"/>
    </row>
    <row r="7" spans="1:8" ht="15.75">
      <c r="A7" s="9"/>
      <c r="B7" s="1"/>
      <c r="C7" s="9"/>
      <c r="D7" s="9"/>
      <c r="E7" s="1"/>
      <c r="F7" s="69"/>
      <c r="G7" s="69"/>
      <c r="H7" s="56"/>
    </row>
    <row r="8" spans="1:8" ht="15.75">
      <c r="A8" s="9"/>
      <c r="B8" s="52" t="s">
        <v>139</v>
      </c>
      <c r="C8" s="9"/>
      <c r="D8" s="9" t="s">
        <v>140</v>
      </c>
      <c r="E8" s="1"/>
      <c r="F8" s="69" t="s">
        <v>189</v>
      </c>
      <c r="G8" s="69"/>
      <c r="H8" s="56"/>
    </row>
    <row r="9" spans="1:8" ht="15.75">
      <c r="A9" s="9"/>
      <c r="B9" s="1"/>
      <c r="C9" s="9"/>
      <c r="D9" s="9"/>
      <c r="E9" s="1"/>
      <c r="F9" s="69"/>
      <c r="G9" s="69"/>
      <c r="H9" s="56"/>
    </row>
    <row r="10" spans="1:8" ht="15.75">
      <c r="A10" s="9"/>
      <c r="B10" s="1"/>
      <c r="C10" s="9"/>
      <c r="D10" s="9"/>
      <c r="E10" s="1"/>
      <c r="F10" s="69"/>
      <c r="G10" s="69"/>
      <c r="H10" s="56"/>
    </row>
    <row r="11" spans="1:8" ht="15.75">
      <c r="A11" s="9"/>
      <c r="B11" s="1"/>
      <c r="C11" s="51" t="s">
        <v>141</v>
      </c>
      <c r="D11" s="51" t="s">
        <v>142</v>
      </c>
      <c r="E11" s="51" t="s">
        <v>143</v>
      </c>
      <c r="F11" s="69"/>
      <c r="G11" s="69"/>
      <c r="H11" s="56"/>
    </row>
    <row r="12" spans="1:8" ht="15.75">
      <c r="A12" s="9"/>
      <c r="B12" s="1"/>
      <c r="C12" s="47">
        <v>1</v>
      </c>
      <c r="D12" s="48" t="s">
        <v>145</v>
      </c>
      <c r="E12" s="47">
        <v>118</v>
      </c>
      <c r="F12" s="69"/>
      <c r="G12" s="69"/>
      <c r="H12" s="56"/>
    </row>
    <row r="13" spans="1:8" ht="15.75">
      <c r="A13" s="9"/>
      <c r="B13" s="1"/>
      <c r="C13" s="47">
        <v>2</v>
      </c>
      <c r="D13" s="48" t="s">
        <v>144</v>
      </c>
      <c r="E13" s="47">
        <v>91</v>
      </c>
      <c r="F13" s="69"/>
      <c r="G13" s="69"/>
      <c r="H13" s="56"/>
    </row>
    <row r="14" spans="1:8" ht="15.75">
      <c r="A14" s="9"/>
      <c r="B14" s="1"/>
      <c r="C14" s="9"/>
      <c r="D14" s="1"/>
      <c r="E14" s="9"/>
      <c r="F14" s="69"/>
      <c r="G14" s="69"/>
      <c r="H14" s="56"/>
    </row>
    <row r="15" spans="1:8" ht="15.75">
      <c r="A15" s="9"/>
      <c r="B15" s="1"/>
      <c r="C15" s="9"/>
      <c r="D15" s="1"/>
      <c r="E15" s="9"/>
      <c r="F15" s="69"/>
      <c r="G15" s="69"/>
      <c r="H15" s="56"/>
    </row>
    <row r="16" spans="1:8" ht="16.5">
      <c r="A16" s="9"/>
      <c r="B16" s="42"/>
      <c r="C16" s="42"/>
      <c r="D16" s="39" t="s">
        <v>136</v>
      </c>
      <c r="E16" s="42"/>
      <c r="F16" s="73"/>
      <c r="G16" s="73"/>
      <c r="H16" s="56"/>
    </row>
    <row r="17" spans="1:8" ht="15.75">
      <c r="A17" s="9"/>
      <c r="B17" s="1"/>
      <c r="C17" s="9"/>
      <c r="D17" s="9"/>
      <c r="E17" s="1"/>
      <c r="F17" s="69"/>
      <c r="G17" s="69"/>
      <c r="H17" s="56"/>
    </row>
    <row r="18" spans="1:8" ht="15.75">
      <c r="A18" s="9"/>
      <c r="B18" s="53" t="s">
        <v>139</v>
      </c>
      <c r="C18" s="9"/>
      <c r="D18" s="9" t="s">
        <v>140</v>
      </c>
      <c r="E18" s="1"/>
      <c r="F18" s="72" t="s">
        <v>189</v>
      </c>
      <c r="G18" s="72"/>
      <c r="H18" s="56"/>
    </row>
    <row r="19" spans="1:8" ht="15.75">
      <c r="A19" s="9"/>
      <c r="B19" s="1"/>
      <c r="C19" s="9"/>
      <c r="D19" s="9"/>
      <c r="E19" s="1"/>
      <c r="F19" s="69"/>
      <c r="G19" s="69"/>
      <c r="H19" s="56"/>
    </row>
    <row r="20" spans="1:8" ht="15.75">
      <c r="A20" s="9"/>
      <c r="B20" s="1"/>
      <c r="C20" s="49"/>
      <c r="D20" s="49"/>
      <c r="E20" s="50"/>
      <c r="F20" s="69"/>
      <c r="G20" s="69"/>
      <c r="H20" s="56"/>
    </row>
    <row r="21" spans="1:8" ht="15.75">
      <c r="A21" s="9"/>
      <c r="B21" s="1"/>
      <c r="C21" s="51" t="s">
        <v>141</v>
      </c>
      <c r="D21" s="51" t="s">
        <v>142</v>
      </c>
      <c r="E21" s="51" t="s">
        <v>143</v>
      </c>
      <c r="F21" s="69"/>
      <c r="G21" s="69"/>
      <c r="H21" s="56"/>
    </row>
    <row r="22" spans="1:8" ht="15.75">
      <c r="A22" s="9"/>
      <c r="B22" s="1"/>
      <c r="C22" s="47">
        <v>1</v>
      </c>
      <c r="D22" s="48" t="s">
        <v>144</v>
      </c>
      <c r="E22" s="47">
        <f>'С.Х. мордовия'!I54</f>
        <v>190</v>
      </c>
      <c r="F22" s="69"/>
      <c r="G22" s="69"/>
      <c r="H22" s="56"/>
    </row>
    <row r="23" spans="1:8" ht="15.75">
      <c r="A23" s="9"/>
      <c r="B23" s="1"/>
      <c r="C23" s="47">
        <v>2</v>
      </c>
      <c r="D23" s="48" t="s">
        <v>145</v>
      </c>
      <c r="E23" s="47">
        <f>'С.Х. пензенская'!I48</f>
        <v>106</v>
      </c>
      <c r="F23" s="69"/>
      <c r="G23" s="69"/>
      <c r="H23" s="56"/>
    </row>
    <row r="24" spans="1:7" ht="15.75">
      <c r="A24" s="1"/>
      <c r="B24" s="43"/>
      <c r="C24" s="44"/>
      <c r="D24" s="1"/>
      <c r="E24" s="46"/>
      <c r="F24" s="46"/>
      <c r="G24" s="46"/>
    </row>
    <row r="25" spans="1:7" ht="15.75">
      <c r="A25" s="9"/>
      <c r="B25" s="43"/>
      <c r="C25" s="44"/>
      <c r="D25" s="1"/>
      <c r="E25" s="9"/>
      <c r="F25" s="1"/>
      <c r="G25" s="57"/>
    </row>
    <row r="26" spans="1:8" ht="15.75">
      <c r="A26" s="9"/>
      <c r="B26" s="43"/>
      <c r="C26" s="1" t="s">
        <v>146</v>
      </c>
      <c r="D26" s="43"/>
      <c r="E26" s="46" t="s">
        <v>149</v>
      </c>
      <c r="F26" s="43"/>
      <c r="G26" s="58"/>
      <c r="H26" s="45"/>
    </row>
    <row r="27" spans="1:8" ht="15.75">
      <c r="A27" s="9"/>
      <c r="B27" s="43"/>
      <c r="C27" s="44"/>
      <c r="D27" s="1"/>
      <c r="E27" s="1"/>
      <c r="F27" s="1"/>
      <c r="G27" s="43"/>
      <c r="H27" s="45"/>
    </row>
    <row r="28" spans="1:8" ht="15.75">
      <c r="A28" s="9"/>
      <c r="B28" s="43"/>
      <c r="C28" s="1" t="s">
        <v>147</v>
      </c>
      <c r="D28" s="43"/>
      <c r="E28" s="46" t="s">
        <v>148</v>
      </c>
      <c r="F28" s="43"/>
      <c r="G28" s="58"/>
      <c r="H28" s="45"/>
    </row>
    <row r="29" spans="1:7" ht="15.75">
      <c r="A29" s="9"/>
      <c r="B29" s="43"/>
      <c r="C29" s="44"/>
      <c r="D29" s="43"/>
      <c r="E29" s="44"/>
      <c r="F29" s="74"/>
      <c r="G29" s="74"/>
    </row>
  </sheetData>
  <sheetProtection/>
  <mergeCells count="24">
    <mergeCell ref="F22:G22"/>
    <mergeCell ref="F23:G23"/>
    <mergeCell ref="F20:G20"/>
    <mergeCell ref="F21:G21"/>
    <mergeCell ref="F29:G29"/>
    <mergeCell ref="F15:G15"/>
    <mergeCell ref="F12:G12"/>
    <mergeCell ref="F13:G13"/>
    <mergeCell ref="F18:G18"/>
    <mergeCell ref="F19:G19"/>
    <mergeCell ref="F16:G16"/>
    <mergeCell ref="F17:G17"/>
    <mergeCell ref="F10:G10"/>
    <mergeCell ref="F11:G11"/>
    <mergeCell ref="F8:G8"/>
    <mergeCell ref="F9:G9"/>
    <mergeCell ref="F14:G14"/>
    <mergeCell ref="A2:G2"/>
    <mergeCell ref="A3:B3"/>
    <mergeCell ref="F3:G3"/>
    <mergeCell ref="F6:G6"/>
    <mergeCell ref="F7:G7"/>
    <mergeCell ref="A4:G4"/>
    <mergeCell ref="F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52"/>
  <sheetViews>
    <sheetView zoomScalePageLayoutView="0" workbookViewId="0" topLeftCell="A40">
      <selection activeCell="I59" sqref="I59"/>
    </sheetView>
  </sheetViews>
  <sheetFormatPr defaultColWidth="9.140625" defaultRowHeight="15"/>
  <cols>
    <col min="1" max="1" width="2.7109375" style="0" customWidth="1"/>
    <col min="2" max="2" width="15.00390625" style="0" customWidth="1"/>
    <col min="3" max="3" width="6.28125" style="0" customWidth="1"/>
    <col min="4" max="4" width="7.00390625" style="0" customWidth="1"/>
    <col min="5" max="5" width="25.8515625" style="0" customWidth="1"/>
    <col min="6" max="6" width="11.7109375" style="0" customWidth="1"/>
    <col min="7" max="7" width="5.7109375" style="0" customWidth="1"/>
    <col min="8" max="8" width="6.28125" style="0" customWidth="1"/>
    <col min="9" max="9" width="6.8515625" style="0" customWidth="1"/>
  </cols>
  <sheetData>
    <row r="2" spans="9:10" ht="15">
      <c r="I2" s="76"/>
      <c r="J2" s="77"/>
    </row>
    <row r="3" spans="4:10" ht="15.75">
      <c r="D3" s="84" t="s">
        <v>11</v>
      </c>
      <c r="E3" s="84"/>
      <c r="F3" s="84"/>
      <c r="G3" s="84"/>
      <c r="H3" s="84"/>
      <c r="I3" s="78"/>
      <c r="J3" s="79"/>
    </row>
    <row r="4" spans="4:10" ht="15.75">
      <c r="D4" s="2"/>
      <c r="E4" s="2"/>
      <c r="F4" s="2"/>
      <c r="G4" s="2"/>
      <c r="H4" s="2"/>
      <c r="I4" s="75" t="s">
        <v>12</v>
      </c>
      <c r="J4" s="75"/>
    </row>
    <row r="5" spans="3:10" ht="15.75">
      <c r="C5" s="5"/>
      <c r="D5" s="6"/>
      <c r="E5" s="6" t="s">
        <v>17</v>
      </c>
      <c r="F5" s="6"/>
      <c r="G5" s="6"/>
      <c r="H5" s="6"/>
      <c r="I5" s="4"/>
      <c r="J5" s="4"/>
    </row>
    <row r="6" spans="5:6" ht="15.75">
      <c r="E6" s="68" t="s">
        <v>13</v>
      </c>
      <c r="F6" s="68"/>
    </row>
    <row r="7" spans="5:6" ht="15">
      <c r="E7" s="31" t="s">
        <v>95</v>
      </c>
      <c r="F7" s="31"/>
    </row>
    <row r="8" spans="2:10" ht="15.75">
      <c r="B8" s="12" t="s">
        <v>0</v>
      </c>
      <c r="C8" s="80" t="s">
        <v>2</v>
      </c>
      <c r="D8" s="15" t="s">
        <v>3</v>
      </c>
      <c r="E8" s="81" t="s">
        <v>5</v>
      </c>
      <c r="F8" s="82" t="s">
        <v>6</v>
      </c>
      <c r="G8" s="82" t="s">
        <v>7</v>
      </c>
      <c r="H8" s="82" t="s">
        <v>8</v>
      </c>
      <c r="I8" s="83" t="s">
        <v>9</v>
      </c>
      <c r="J8" s="82" t="s">
        <v>10</v>
      </c>
    </row>
    <row r="9" spans="2:10" ht="15.75">
      <c r="B9" s="13" t="s">
        <v>1</v>
      </c>
      <c r="C9" s="80"/>
      <c r="D9" s="16" t="s">
        <v>4</v>
      </c>
      <c r="E9" s="81"/>
      <c r="F9" s="82"/>
      <c r="G9" s="82"/>
      <c r="H9" s="82"/>
      <c r="I9" s="83"/>
      <c r="J9" s="82"/>
    </row>
    <row r="10" spans="2:10" ht="15.75">
      <c r="B10" s="14" t="s">
        <v>18</v>
      </c>
      <c r="C10" s="11" t="s">
        <v>19</v>
      </c>
      <c r="D10" s="21" t="s">
        <v>24</v>
      </c>
      <c r="E10" s="22" t="s">
        <v>25</v>
      </c>
      <c r="F10" s="21"/>
      <c r="G10" s="21"/>
      <c r="H10" s="22"/>
      <c r="I10" s="10"/>
      <c r="J10" s="10"/>
    </row>
    <row r="11" spans="2:10" ht="15.75">
      <c r="B11" s="10"/>
      <c r="C11" s="11" t="s">
        <v>19</v>
      </c>
      <c r="D11" s="21" t="s">
        <v>26</v>
      </c>
      <c r="E11" s="22" t="s">
        <v>27</v>
      </c>
      <c r="F11" s="21"/>
      <c r="G11" s="21"/>
      <c r="H11" s="22"/>
      <c r="I11" s="10"/>
      <c r="J11" s="10"/>
    </row>
    <row r="12" spans="2:10" ht="15.75">
      <c r="B12" s="10"/>
      <c r="C12" s="11" t="s">
        <v>19</v>
      </c>
      <c r="D12" s="21" t="s">
        <v>28</v>
      </c>
      <c r="E12" s="22" t="s">
        <v>29</v>
      </c>
      <c r="F12" s="21"/>
      <c r="G12" s="21"/>
      <c r="H12" s="22"/>
      <c r="I12" s="10">
        <v>3</v>
      </c>
      <c r="J12" s="10"/>
    </row>
    <row r="13" spans="2:10" ht="15.75">
      <c r="B13" s="10"/>
      <c r="C13" s="11" t="s">
        <v>19</v>
      </c>
      <c r="D13" s="63">
        <v>489</v>
      </c>
      <c r="E13" s="61" t="s">
        <v>174</v>
      </c>
      <c r="F13" s="21"/>
      <c r="G13" s="21"/>
      <c r="H13" s="22"/>
      <c r="I13" s="10">
        <v>9</v>
      </c>
      <c r="J13" s="10"/>
    </row>
    <row r="14" spans="2:10" ht="15.75">
      <c r="B14" s="10"/>
      <c r="C14" s="11" t="s">
        <v>19</v>
      </c>
      <c r="D14" s="63">
        <v>495</v>
      </c>
      <c r="E14" s="61" t="s">
        <v>180</v>
      </c>
      <c r="F14" s="21"/>
      <c r="G14" s="21"/>
      <c r="H14" s="22"/>
      <c r="I14" s="10">
        <v>7</v>
      </c>
      <c r="J14" s="10"/>
    </row>
    <row r="15" spans="2:10" ht="15.75">
      <c r="B15" s="10"/>
      <c r="C15" s="11"/>
      <c r="D15" s="61">
        <v>497</v>
      </c>
      <c r="E15" s="61" t="s">
        <v>186</v>
      </c>
      <c r="F15" s="21"/>
      <c r="G15" s="21"/>
      <c r="H15" s="22"/>
      <c r="I15" s="10">
        <v>4</v>
      </c>
      <c r="J15" s="10"/>
    </row>
    <row r="16" spans="2:10" ht="15.75">
      <c r="B16" s="10"/>
      <c r="C16" s="11"/>
      <c r="D16" s="61"/>
      <c r="E16" s="61"/>
      <c r="F16" s="21"/>
      <c r="G16" s="21"/>
      <c r="H16" s="22"/>
      <c r="I16" s="10"/>
      <c r="J16" s="10"/>
    </row>
    <row r="17" spans="2:10" ht="15.75">
      <c r="B17" s="10" t="s">
        <v>21</v>
      </c>
      <c r="C17" s="11" t="s">
        <v>19</v>
      </c>
      <c r="D17" s="23" t="s">
        <v>30</v>
      </c>
      <c r="E17" s="24" t="s">
        <v>31</v>
      </c>
      <c r="F17" s="10"/>
      <c r="G17" s="10"/>
      <c r="H17" s="10"/>
      <c r="I17" s="10">
        <v>3</v>
      </c>
      <c r="J17" s="10"/>
    </row>
    <row r="18" spans="2:10" ht="15.75">
      <c r="B18" s="10"/>
      <c r="C18" s="11"/>
      <c r="D18" s="23" t="s">
        <v>188</v>
      </c>
      <c r="E18" s="28" t="s">
        <v>190</v>
      </c>
      <c r="F18" s="10"/>
      <c r="G18" s="10"/>
      <c r="H18" s="10"/>
      <c r="I18" s="10">
        <v>6</v>
      </c>
      <c r="J18" s="10"/>
    </row>
    <row r="19" spans="2:10" ht="15.75">
      <c r="B19" s="10"/>
      <c r="C19" s="11"/>
      <c r="D19" s="23"/>
      <c r="E19" s="28"/>
      <c r="F19" s="10"/>
      <c r="G19" s="10"/>
      <c r="H19" s="10"/>
      <c r="I19" s="10"/>
      <c r="J19" s="10"/>
    </row>
    <row r="20" spans="2:10" ht="15.75">
      <c r="B20" s="10" t="s">
        <v>33</v>
      </c>
      <c r="C20" s="11" t="s">
        <v>19</v>
      </c>
      <c r="D20" s="25">
        <v>472</v>
      </c>
      <c r="E20" s="26" t="s">
        <v>32</v>
      </c>
      <c r="F20" s="10"/>
      <c r="G20" s="10"/>
      <c r="H20" s="10"/>
      <c r="I20" s="10">
        <v>6</v>
      </c>
      <c r="J20" s="10"/>
    </row>
    <row r="21" spans="2:10" ht="15.75">
      <c r="B21" s="10"/>
      <c r="C21" s="10"/>
      <c r="D21" s="25">
        <v>494</v>
      </c>
      <c r="E21" s="26" t="s">
        <v>179</v>
      </c>
      <c r="F21" s="10"/>
      <c r="G21" s="10"/>
      <c r="H21" s="10"/>
      <c r="I21" s="10">
        <v>7</v>
      </c>
      <c r="J21" s="10"/>
    </row>
    <row r="22" spans="2:10" ht="15.75">
      <c r="B22" s="14"/>
      <c r="C22" s="10"/>
      <c r="D22" s="25"/>
      <c r="E22" s="26"/>
      <c r="F22" s="10"/>
      <c r="G22" s="10"/>
      <c r="H22" s="10"/>
      <c r="I22" s="10"/>
      <c r="J22" s="10"/>
    </row>
    <row r="23" spans="2:10" ht="15.75">
      <c r="B23" s="14" t="s">
        <v>18</v>
      </c>
      <c r="C23" s="11" t="s">
        <v>50</v>
      </c>
      <c r="D23" s="23" t="s">
        <v>74</v>
      </c>
      <c r="E23" s="28" t="s">
        <v>75</v>
      </c>
      <c r="F23" s="10"/>
      <c r="G23" s="10"/>
      <c r="H23" s="10"/>
      <c r="I23" s="10">
        <v>4</v>
      </c>
      <c r="J23" s="10"/>
    </row>
    <row r="24" spans="2:10" ht="15.75">
      <c r="B24" s="10"/>
      <c r="C24" s="11" t="s">
        <v>50</v>
      </c>
      <c r="D24" s="23" t="s">
        <v>76</v>
      </c>
      <c r="E24" s="28" t="s">
        <v>77</v>
      </c>
      <c r="F24" s="10"/>
      <c r="G24" s="10"/>
      <c r="H24" s="10"/>
      <c r="I24" s="10">
        <v>7</v>
      </c>
      <c r="J24" s="10"/>
    </row>
    <row r="25" spans="2:10" ht="15.75">
      <c r="B25" s="10"/>
      <c r="C25" s="11" t="s">
        <v>50</v>
      </c>
      <c r="D25" s="23" t="s">
        <v>78</v>
      </c>
      <c r="E25" s="28" t="s">
        <v>79</v>
      </c>
      <c r="F25" s="10"/>
      <c r="G25" s="10"/>
      <c r="H25" s="10"/>
      <c r="I25" s="10"/>
      <c r="J25" s="10"/>
    </row>
    <row r="26" spans="2:10" ht="15.75">
      <c r="B26" s="10"/>
      <c r="C26" s="11" t="s">
        <v>50</v>
      </c>
      <c r="D26" s="23" t="s">
        <v>80</v>
      </c>
      <c r="E26" s="28" t="s">
        <v>81</v>
      </c>
      <c r="F26" s="10"/>
      <c r="G26" s="10"/>
      <c r="H26" s="10"/>
      <c r="I26" s="10"/>
      <c r="J26" s="10"/>
    </row>
    <row r="27" spans="2:10" ht="15.75">
      <c r="B27" s="10"/>
      <c r="C27" s="11" t="s">
        <v>50</v>
      </c>
      <c r="D27" s="23" t="s">
        <v>82</v>
      </c>
      <c r="E27" s="28" t="s">
        <v>83</v>
      </c>
      <c r="F27" s="10"/>
      <c r="G27" s="10"/>
      <c r="H27" s="10"/>
      <c r="I27" s="10"/>
      <c r="J27" s="10"/>
    </row>
    <row r="28" spans="2:10" ht="15.75">
      <c r="B28" s="10"/>
      <c r="C28" s="11" t="s">
        <v>50</v>
      </c>
      <c r="D28" s="23" t="s">
        <v>84</v>
      </c>
      <c r="E28" s="28" t="s">
        <v>85</v>
      </c>
      <c r="F28" s="10"/>
      <c r="G28" s="10"/>
      <c r="H28" s="10"/>
      <c r="I28" s="10"/>
      <c r="J28" s="10"/>
    </row>
    <row r="29" spans="2:10" ht="15.75">
      <c r="B29" s="10"/>
      <c r="C29" s="11" t="s">
        <v>50</v>
      </c>
      <c r="D29" s="23" t="s">
        <v>86</v>
      </c>
      <c r="E29" s="28" t="s">
        <v>87</v>
      </c>
      <c r="F29" s="10"/>
      <c r="G29" s="10"/>
      <c r="H29" s="10"/>
      <c r="I29" s="10"/>
      <c r="J29" s="10"/>
    </row>
    <row r="30" spans="2:10" ht="15.75">
      <c r="B30" s="10"/>
      <c r="C30" s="11" t="s">
        <v>50</v>
      </c>
      <c r="D30" s="23" t="s">
        <v>88</v>
      </c>
      <c r="E30" s="28" t="s">
        <v>89</v>
      </c>
      <c r="F30" s="10"/>
      <c r="G30" s="10"/>
      <c r="H30" s="10"/>
      <c r="I30" s="10"/>
      <c r="J30" s="10"/>
    </row>
    <row r="31" spans="2:10" ht="15.75">
      <c r="B31" s="10"/>
      <c r="C31" s="11" t="s">
        <v>50</v>
      </c>
      <c r="D31" s="23" t="s">
        <v>175</v>
      </c>
      <c r="E31" s="28" t="s">
        <v>176</v>
      </c>
      <c r="F31" s="10"/>
      <c r="G31" s="10"/>
      <c r="H31" s="10"/>
      <c r="I31" s="10">
        <v>6</v>
      </c>
      <c r="J31" s="10"/>
    </row>
    <row r="32" spans="2:10" ht="15.75">
      <c r="B32" s="10"/>
      <c r="C32" s="11" t="s">
        <v>50</v>
      </c>
      <c r="D32" s="23" t="s">
        <v>181</v>
      </c>
      <c r="E32" s="28" t="s">
        <v>182</v>
      </c>
      <c r="F32" s="10"/>
      <c r="G32" s="10"/>
      <c r="H32" s="10"/>
      <c r="I32" s="10">
        <v>2</v>
      </c>
      <c r="J32" s="10"/>
    </row>
    <row r="33" spans="2:10" ht="15.75">
      <c r="B33" s="10"/>
      <c r="C33" s="10"/>
      <c r="D33" s="23"/>
      <c r="E33" s="28"/>
      <c r="F33" s="10"/>
      <c r="G33" s="10"/>
      <c r="H33" s="10"/>
      <c r="I33" s="10"/>
      <c r="J33" s="10"/>
    </row>
    <row r="34" spans="2:10" ht="15.75">
      <c r="B34" s="10" t="s">
        <v>21</v>
      </c>
      <c r="C34" s="11" t="s">
        <v>50</v>
      </c>
      <c r="D34" s="20">
        <v>446</v>
      </c>
      <c r="E34" s="27" t="s">
        <v>34</v>
      </c>
      <c r="F34" s="10"/>
      <c r="G34" s="10"/>
      <c r="H34" s="10"/>
      <c r="I34" s="10">
        <v>7</v>
      </c>
      <c r="J34" s="10"/>
    </row>
    <row r="35" spans="2:10" ht="15.75">
      <c r="B35" s="10"/>
      <c r="C35" s="11" t="s">
        <v>50</v>
      </c>
      <c r="D35" s="23" t="s">
        <v>35</v>
      </c>
      <c r="E35" s="28" t="s">
        <v>36</v>
      </c>
      <c r="F35" s="10"/>
      <c r="G35" s="10"/>
      <c r="H35" s="10"/>
      <c r="I35" s="10">
        <v>4</v>
      </c>
      <c r="J35" s="10"/>
    </row>
    <row r="36" spans="2:10" ht="15.75">
      <c r="B36" s="10"/>
      <c r="C36" s="11" t="s">
        <v>50</v>
      </c>
      <c r="D36" s="23" t="s">
        <v>37</v>
      </c>
      <c r="E36" s="28" t="s">
        <v>38</v>
      </c>
      <c r="F36" s="10"/>
      <c r="G36" s="10"/>
      <c r="H36" s="10"/>
      <c r="I36" s="10"/>
      <c r="J36" s="10"/>
    </row>
    <row r="37" spans="2:10" ht="15.75">
      <c r="B37" s="10"/>
      <c r="C37" s="11" t="s">
        <v>50</v>
      </c>
      <c r="D37" s="23" t="s">
        <v>39</v>
      </c>
      <c r="E37" s="28" t="s">
        <v>40</v>
      </c>
      <c r="F37" s="10"/>
      <c r="G37" s="10"/>
      <c r="H37" s="10"/>
      <c r="I37" s="10"/>
      <c r="J37" s="10"/>
    </row>
    <row r="38" spans="2:10" ht="15.75">
      <c r="B38" s="10"/>
      <c r="C38" s="11" t="s">
        <v>50</v>
      </c>
      <c r="D38" s="23" t="s">
        <v>41</v>
      </c>
      <c r="E38" s="28" t="s">
        <v>42</v>
      </c>
      <c r="F38" s="10"/>
      <c r="G38" s="10"/>
      <c r="H38" s="10"/>
      <c r="I38" s="10"/>
      <c r="J38" s="10"/>
    </row>
    <row r="39" spans="2:10" ht="15.75">
      <c r="B39" s="10"/>
      <c r="C39" s="11" t="s">
        <v>50</v>
      </c>
      <c r="D39" s="23" t="s">
        <v>43</v>
      </c>
      <c r="E39" s="28" t="s">
        <v>44</v>
      </c>
      <c r="F39" s="10"/>
      <c r="G39" s="10"/>
      <c r="H39" s="10"/>
      <c r="I39" s="10"/>
      <c r="J39" s="10"/>
    </row>
    <row r="40" spans="2:10" ht="15.75">
      <c r="B40" s="10"/>
      <c r="C40" s="11" t="s">
        <v>50</v>
      </c>
      <c r="D40" s="25">
        <v>467</v>
      </c>
      <c r="E40" s="26" t="s">
        <v>90</v>
      </c>
      <c r="F40" s="10"/>
      <c r="G40" s="10"/>
      <c r="H40" s="10"/>
      <c r="I40" s="10">
        <v>2</v>
      </c>
      <c r="J40" s="10"/>
    </row>
    <row r="41" spans="2:10" ht="15.75">
      <c r="B41" s="10"/>
      <c r="C41" s="11" t="s">
        <v>50</v>
      </c>
      <c r="D41" s="25">
        <v>468</v>
      </c>
      <c r="E41" s="26" t="s">
        <v>91</v>
      </c>
      <c r="F41" s="10"/>
      <c r="G41" s="10"/>
      <c r="H41" s="10"/>
      <c r="I41" s="10"/>
      <c r="J41" s="10"/>
    </row>
    <row r="42" spans="2:10" ht="15.75">
      <c r="B42" s="10"/>
      <c r="C42" s="11" t="s">
        <v>50</v>
      </c>
      <c r="D42" s="25">
        <v>469</v>
      </c>
      <c r="E42" s="26" t="s">
        <v>92</v>
      </c>
      <c r="F42" s="10"/>
      <c r="G42" s="10"/>
      <c r="H42" s="10"/>
      <c r="I42" s="10"/>
      <c r="J42" s="10"/>
    </row>
    <row r="43" spans="2:10" ht="15.75">
      <c r="B43" s="10"/>
      <c r="C43" s="11"/>
      <c r="D43" s="10">
        <v>312</v>
      </c>
      <c r="E43" s="10" t="s">
        <v>191</v>
      </c>
      <c r="F43" s="10"/>
      <c r="G43" s="10"/>
      <c r="H43" s="10"/>
      <c r="I43" s="10">
        <v>9</v>
      </c>
      <c r="J43" s="10"/>
    </row>
    <row r="44" spans="2:10" ht="15.75">
      <c r="B44" s="10" t="s">
        <v>33</v>
      </c>
      <c r="C44" s="11" t="s">
        <v>50</v>
      </c>
      <c r="D44" s="23" t="s">
        <v>45</v>
      </c>
      <c r="E44" s="28" t="s">
        <v>46</v>
      </c>
      <c r="F44" s="10"/>
      <c r="G44" s="10"/>
      <c r="H44" s="10"/>
      <c r="I44" s="10">
        <v>6</v>
      </c>
      <c r="J44" s="10"/>
    </row>
    <row r="45" spans="2:10" ht="15.75">
      <c r="B45" s="10"/>
      <c r="C45" s="11" t="s">
        <v>50</v>
      </c>
      <c r="D45" s="25">
        <v>473</v>
      </c>
      <c r="E45" s="26" t="s">
        <v>47</v>
      </c>
      <c r="F45" s="10"/>
      <c r="G45" s="10"/>
      <c r="H45" s="10"/>
      <c r="I45" s="10">
        <v>9</v>
      </c>
      <c r="J45" s="10"/>
    </row>
    <row r="46" spans="2:10" ht="15.75">
      <c r="B46" s="10"/>
      <c r="C46" s="11" t="s">
        <v>50</v>
      </c>
      <c r="D46" s="30" t="s">
        <v>49</v>
      </c>
      <c r="E46" s="29" t="s">
        <v>48</v>
      </c>
      <c r="F46" s="10"/>
      <c r="G46" s="10"/>
      <c r="H46" s="10"/>
      <c r="I46" s="10">
        <v>3</v>
      </c>
      <c r="J46" s="10"/>
    </row>
    <row r="47" spans="2:10" ht="15.75">
      <c r="B47" s="10"/>
      <c r="C47" s="11" t="s">
        <v>50</v>
      </c>
      <c r="D47" s="25">
        <v>470</v>
      </c>
      <c r="E47" s="26" t="s">
        <v>93</v>
      </c>
      <c r="F47" s="10"/>
      <c r="G47" s="10"/>
      <c r="H47" s="10"/>
      <c r="I47" s="10">
        <v>4</v>
      </c>
      <c r="J47" s="10"/>
    </row>
    <row r="48" spans="2:10" ht="15.75">
      <c r="B48" s="10"/>
      <c r="C48" s="11" t="s">
        <v>50</v>
      </c>
      <c r="D48" s="25">
        <v>471</v>
      </c>
      <c r="E48" s="26" t="s">
        <v>94</v>
      </c>
      <c r="F48" s="10"/>
      <c r="G48" s="10"/>
      <c r="H48" s="10"/>
      <c r="I48" s="10">
        <v>1</v>
      </c>
      <c r="J48" s="10"/>
    </row>
    <row r="49" spans="2:10" ht="15.75">
      <c r="B49" s="10"/>
      <c r="C49" s="11" t="s">
        <v>50</v>
      </c>
      <c r="D49" s="62" t="s">
        <v>177</v>
      </c>
      <c r="E49" s="28" t="s">
        <v>178</v>
      </c>
      <c r="F49" s="10"/>
      <c r="G49" s="10"/>
      <c r="H49" s="10"/>
      <c r="I49" s="10">
        <v>2</v>
      </c>
      <c r="J49" s="10"/>
    </row>
    <row r="50" spans="2:10" ht="15.75">
      <c r="B50" s="48"/>
      <c r="C50" s="11" t="s">
        <v>50</v>
      </c>
      <c r="D50" s="25">
        <v>499</v>
      </c>
      <c r="E50" s="26" t="s">
        <v>187</v>
      </c>
      <c r="F50" s="48"/>
      <c r="G50" s="48"/>
      <c r="H50" s="48"/>
      <c r="I50" s="48">
        <v>7</v>
      </c>
      <c r="J50" s="48"/>
    </row>
    <row r="51" spans="6:9" ht="24.75" customHeight="1">
      <c r="F51" s="64"/>
      <c r="I51" s="64">
        <f>SUM(I10:I50)</f>
        <v>118</v>
      </c>
    </row>
    <row r="52" spans="2:9" ht="15.75">
      <c r="B52" s="1" t="s">
        <v>14</v>
      </c>
      <c r="F52" s="7" t="s">
        <v>15</v>
      </c>
      <c r="G52" s="7"/>
      <c r="H52" s="7"/>
      <c r="I52" s="7" t="s">
        <v>16</v>
      </c>
    </row>
  </sheetData>
  <sheetProtection/>
  <mergeCells count="11">
    <mergeCell ref="I4:J4"/>
    <mergeCell ref="E6:F6"/>
    <mergeCell ref="I2:J3"/>
    <mergeCell ref="C8:C9"/>
    <mergeCell ref="E8:E9"/>
    <mergeCell ref="F8:F9"/>
    <mergeCell ref="G8:G9"/>
    <mergeCell ref="H8:H9"/>
    <mergeCell ref="I8:I9"/>
    <mergeCell ref="J8:J9"/>
    <mergeCell ref="D3:H3"/>
  </mergeCells>
  <printOptions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43"/>
  <sheetViews>
    <sheetView zoomScalePageLayoutView="0" workbookViewId="0" topLeftCell="A33">
      <selection activeCell="K49" sqref="K49"/>
    </sheetView>
  </sheetViews>
  <sheetFormatPr defaultColWidth="9.140625" defaultRowHeight="15"/>
  <cols>
    <col min="1" max="1" width="2.7109375" style="0" customWidth="1"/>
    <col min="2" max="2" width="15.00390625" style="0" customWidth="1"/>
    <col min="3" max="3" width="6.28125" style="0" customWidth="1"/>
    <col min="4" max="4" width="7.00390625" style="0" customWidth="1"/>
    <col min="5" max="5" width="23.140625" style="0" customWidth="1"/>
    <col min="6" max="6" width="11.7109375" style="0" customWidth="1"/>
    <col min="7" max="7" width="5.7109375" style="0" customWidth="1"/>
    <col min="8" max="8" width="6.28125" style="0" customWidth="1"/>
    <col min="9" max="9" width="6.8515625" style="0" customWidth="1"/>
  </cols>
  <sheetData>
    <row r="2" spans="9:10" ht="15">
      <c r="I2" s="76"/>
      <c r="J2" s="77"/>
    </row>
    <row r="3" spans="4:10" ht="15.75">
      <c r="D3" s="84" t="s">
        <v>11</v>
      </c>
      <c r="E3" s="84"/>
      <c r="F3" s="84"/>
      <c r="G3" s="84"/>
      <c r="H3" s="84"/>
      <c r="I3" s="78"/>
      <c r="J3" s="79"/>
    </row>
    <row r="4" spans="4:10" ht="15.75">
      <c r="D4" s="3"/>
      <c r="E4" s="3"/>
      <c r="F4" s="3"/>
      <c r="G4" s="3"/>
      <c r="H4" s="3"/>
      <c r="I4" s="75" t="s">
        <v>12</v>
      </c>
      <c r="J4" s="75"/>
    </row>
    <row r="5" spans="3:10" ht="15.75">
      <c r="C5" s="5"/>
      <c r="D5" s="6"/>
      <c r="E5" s="6" t="s">
        <v>57</v>
      </c>
      <c r="F5" s="6"/>
      <c r="G5" s="6"/>
      <c r="H5" s="6"/>
      <c r="I5" s="4"/>
      <c r="J5" s="4"/>
    </row>
    <row r="6" spans="5:6" ht="15.75">
      <c r="E6" s="68" t="s">
        <v>13</v>
      </c>
      <c r="F6" s="68"/>
    </row>
    <row r="7" ht="15">
      <c r="E7" s="31" t="s">
        <v>95</v>
      </c>
    </row>
    <row r="8" spans="2:10" ht="15.75">
      <c r="B8" s="12" t="s">
        <v>0</v>
      </c>
      <c r="C8" s="80" t="s">
        <v>2</v>
      </c>
      <c r="D8" s="15" t="s">
        <v>3</v>
      </c>
      <c r="E8" s="81" t="s">
        <v>5</v>
      </c>
      <c r="F8" s="82" t="s">
        <v>6</v>
      </c>
      <c r="G8" s="82" t="s">
        <v>7</v>
      </c>
      <c r="H8" s="82" t="s">
        <v>8</v>
      </c>
      <c r="I8" s="83" t="s">
        <v>9</v>
      </c>
      <c r="J8" s="82" t="s">
        <v>10</v>
      </c>
    </row>
    <row r="9" spans="2:10" ht="15.75">
      <c r="B9" s="13" t="s">
        <v>1</v>
      </c>
      <c r="C9" s="80"/>
      <c r="D9" s="16" t="s">
        <v>4</v>
      </c>
      <c r="E9" s="81"/>
      <c r="F9" s="82"/>
      <c r="G9" s="82"/>
      <c r="H9" s="82"/>
      <c r="I9" s="83"/>
      <c r="J9" s="82"/>
    </row>
    <row r="10" spans="2:10" ht="15.75">
      <c r="B10" s="14" t="s">
        <v>18</v>
      </c>
      <c r="C10" s="11" t="s">
        <v>19</v>
      </c>
      <c r="D10" s="25">
        <v>1</v>
      </c>
      <c r="E10" s="26" t="s">
        <v>51</v>
      </c>
      <c r="F10" s="21"/>
      <c r="G10" s="21"/>
      <c r="H10" s="22"/>
      <c r="I10" s="10">
        <v>5</v>
      </c>
      <c r="J10" s="10"/>
    </row>
    <row r="11" spans="2:10" ht="15.75">
      <c r="B11" s="10"/>
      <c r="C11" s="11" t="s">
        <v>19</v>
      </c>
      <c r="D11" s="25">
        <v>2</v>
      </c>
      <c r="E11" s="26" t="s">
        <v>52</v>
      </c>
      <c r="F11" s="21"/>
      <c r="G11" s="21"/>
      <c r="H11" s="22"/>
      <c r="I11" s="10">
        <v>6</v>
      </c>
      <c r="J11" s="10"/>
    </row>
    <row r="12" spans="2:10" ht="15.75">
      <c r="B12" s="10"/>
      <c r="C12" s="11" t="s">
        <v>19</v>
      </c>
      <c r="D12" s="25">
        <v>4</v>
      </c>
      <c r="E12" s="26" t="s">
        <v>53</v>
      </c>
      <c r="F12" s="10"/>
      <c r="G12" s="10"/>
      <c r="H12" s="10"/>
      <c r="I12" s="10"/>
      <c r="J12" s="10"/>
    </row>
    <row r="13" spans="2:10" ht="15.75">
      <c r="B13" s="10"/>
      <c r="C13" s="11" t="s">
        <v>19</v>
      </c>
      <c r="D13" s="25">
        <v>5</v>
      </c>
      <c r="E13" s="26" t="s">
        <v>54</v>
      </c>
      <c r="F13" s="10"/>
      <c r="G13" s="10"/>
      <c r="H13" s="10"/>
      <c r="I13" s="10">
        <v>2</v>
      </c>
      <c r="J13" s="10"/>
    </row>
    <row r="14" spans="2:10" ht="15.75">
      <c r="B14" s="10"/>
      <c r="C14" s="11" t="s">
        <v>19</v>
      </c>
      <c r="D14" s="25">
        <v>6</v>
      </c>
      <c r="E14" s="26" t="s">
        <v>55</v>
      </c>
      <c r="F14" s="10"/>
      <c r="G14" s="10"/>
      <c r="H14" s="10"/>
      <c r="I14" s="10">
        <v>1</v>
      </c>
      <c r="J14" s="10"/>
    </row>
    <row r="15" spans="2:10" ht="15.75">
      <c r="B15" s="10"/>
      <c r="C15" s="11" t="s">
        <v>19</v>
      </c>
      <c r="D15" s="25">
        <v>7</v>
      </c>
      <c r="E15" s="26" t="s">
        <v>56</v>
      </c>
      <c r="F15" s="10"/>
      <c r="G15" s="10"/>
      <c r="H15" s="10"/>
      <c r="I15" s="10"/>
      <c r="J15" s="10"/>
    </row>
    <row r="16" spans="2:10" ht="15.75">
      <c r="B16" s="10"/>
      <c r="C16" s="11"/>
      <c r="D16" s="10"/>
      <c r="E16" s="10"/>
      <c r="F16" s="10"/>
      <c r="G16" s="10"/>
      <c r="H16" s="10"/>
      <c r="I16" s="10"/>
      <c r="J16" s="10"/>
    </row>
    <row r="17" spans="2:10" ht="15.75">
      <c r="B17" s="10" t="s">
        <v>21</v>
      </c>
      <c r="C17" s="11" t="s">
        <v>19</v>
      </c>
      <c r="D17" s="25">
        <v>8</v>
      </c>
      <c r="E17" s="26" t="s">
        <v>58</v>
      </c>
      <c r="F17" s="10"/>
      <c r="G17" s="10"/>
      <c r="H17" s="10"/>
      <c r="I17" s="10">
        <v>9</v>
      </c>
      <c r="J17" s="10"/>
    </row>
    <row r="18" spans="2:10" ht="15.75">
      <c r="B18" s="10"/>
      <c r="C18" s="11" t="s">
        <v>19</v>
      </c>
      <c r="D18" s="25">
        <v>9</v>
      </c>
      <c r="E18" s="26" t="s">
        <v>59</v>
      </c>
      <c r="F18" s="10"/>
      <c r="G18" s="10"/>
      <c r="H18" s="10"/>
      <c r="I18" s="10">
        <v>7</v>
      </c>
      <c r="J18" s="10"/>
    </row>
    <row r="19" spans="2:10" ht="15.75">
      <c r="B19" s="10"/>
      <c r="C19" s="11" t="s">
        <v>19</v>
      </c>
      <c r="D19" s="23" t="s">
        <v>151</v>
      </c>
      <c r="E19" s="55" t="s">
        <v>152</v>
      </c>
      <c r="F19" s="10"/>
      <c r="G19" s="10"/>
      <c r="H19" s="10"/>
      <c r="I19" s="10">
        <v>4</v>
      </c>
      <c r="J19" s="10"/>
    </row>
    <row r="20" spans="2:10" ht="15.75">
      <c r="B20" s="10"/>
      <c r="C20" s="11" t="s">
        <v>19</v>
      </c>
      <c r="D20" s="23" t="s">
        <v>155</v>
      </c>
      <c r="E20" s="28" t="s">
        <v>156</v>
      </c>
      <c r="F20" s="10"/>
      <c r="G20" s="10"/>
      <c r="H20" s="10"/>
      <c r="I20" s="10">
        <v>5</v>
      </c>
      <c r="J20" s="10"/>
    </row>
    <row r="21" spans="2:10" ht="15.75">
      <c r="B21" s="10"/>
      <c r="C21" s="11"/>
      <c r="D21" s="23"/>
      <c r="E21" s="28"/>
      <c r="F21" s="10"/>
      <c r="G21" s="10"/>
      <c r="H21" s="10"/>
      <c r="I21" s="10"/>
      <c r="J21" s="10"/>
    </row>
    <row r="22" spans="2:10" ht="15.75">
      <c r="B22" s="10" t="s">
        <v>33</v>
      </c>
      <c r="C22" s="11" t="s">
        <v>19</v>
      </c>
      <c r="D22" s="25">
        <v>10</v>
      </c>
      <c r="E22" s="26" t="s">
        <v>60</v>
      </c>
      <c r="F22" s="10"/>
      <c r="G22" s="10"/>
      <c r="H22" s="10"/>
      <c r="I22" s="10">
        <v>9</v>
      </c>
      <c r="J22" s="10"/>
    </row>
    <row r="23" spans="2:10" ht="15.75">
      <c r="B23" s="10"/>
      <c r="C23" s="11" t="s">
        <v>19</v>
      </c>
      <c r="D23" s="25">
        <v>12</v>
      </c>
      <c r="E23" s="26" t="s">
        <v>61</v>
      </c>
      <c r="F23" s="10"/>
      <c r="G23" s="10"/>
      <c r="H23" s="10"/>
      <c r="I23" s="10">
        <v>5</v>
      </c>
      <c r="J23" s="10"/>
    </row>
    <row r="24" spans="2:10" ht="15.75">
      <c r="B24" s="10"/>
      <c r="C24" s="11"/>
      <c r="D24" s="10"/>
      <c r="E24" s="10"/>
      <c r="F24" s="10"/>
      <c r="G24" s="10"/>
      <c r="H24" s="10"/>
      <c r="I24" s="10"/>
      <c r="J24" s="10"/>
    </row>
    <row r="25" spans="2:10" ht="15.75">
      <c r="B25" s="14" t="s">
        <v>18</v>
      </c>
      <c r="C25" s="11" t="s">
        <v>50</v>
      </c>
      <c r="D25" s="25">
        <v>33</v>
      </c>
      <c r="E25" s="26" t="s">
        <v>62</v>
      </c>
      <c r="F25" s="10"/>
      <c r="G25" s="10"/>
      <c r="H25" s="10"/>
      <c r="I25" s="10"/>
      <c r="J25" s="10"/>
    </row>
    <row r="26" spans="2:10" ht="15.75">
      <c r="B26" s="10"/>
      <c r="C26" s="11" t="s">
        <v>50</v>
      </c>
      <c r="D26" s="25">
        <v>34</v>
      </c>
      <c r="E26" s="26" t="s">
        <v>63</v>
      </c>
      <c r="F26" s="10"/>
      <c r="G26" s="10"/>
      <c r="H26" s="10"/>
      <c r="I26" s="10">
        <v>5</v>
      </c>
      <c r="J26" s="10"/>
    </row>
    <row r="27" spans="2:10" ht="15.75">
      <c r="B27" s="10"/>
      <c r="C27" s="11" t="s">
        <v>50</v>
      </c>
      <c r="D27" s="25">
        <v>35</v>
      </c>
      <c r="E27" s="26" t="s">
        <v>64</v>
      </c>
      <c r="F27" s="10"/>
      <c r="G27" s="10"/>
      <c r="H27" s="10"/>
      <c r="I27" s="10">
        <v>9</v>
      </c>
      <c r="J27" s="10"/>
    </row>
    <row r="28" spans="2:10" ht="15.75">
      <c r="B28" s="10"/>
      <c r="C28" s="11" t="s">
        <v>50</v>
      </c>
      <c r="D28" s="25">
        <v>36</v>
      </c>
      <c r="E28" s="26" t="s">
        <v>65</v>
      </c>
      <c r="F28" s="10"/>
      <c r="G28" s="10"/>
      <c r="H28" s="10"/>
      <c r="I28" s="10"/>
      <c r="J28" s="10"/>
    </row>
    <row r="29" spans="2:10" ht="15.75">
      <c r="B29" s="10"/>
      <c r="C29" s="11" t="s">
        <v>50</v>
      </c>
      <c r="D29" s="25">
        <v>37</v>
      </c>
      <c r="E29" s="26" t="s">
        <v>66</v>
      </c>
      <c r="F29" s="10"/>
      <c r="G29" s="10"/>
      <c r="H29" s="10"/>
      <c r="I29" s="10">
        <v>3</v>
      </c>
      <c r="J29" s="10"/>
    </row>
    <row r="30" spans="2:10" ht="15.75">
      <c r="B30" s="10"/>
      <c r="C30" s="11" t="s">
        <v>50</v>
      </c>
      <c r="D30" s="25">
        <v>38</v>
      </c>
      <c r="E30" s="26" t="s">
        <v>67</v>
      </c>
      <c r="F30" s="10"/>
      <c r="G30" s="10"/>
      <c r="H30" s="10"/>
      <c r="I30" s="10"/>
      <c r="J30" s="10"/>
    </row>
    <row r="31" spans="2:10" ht="15.75">
      <c r="B31" s="10"/>
      <c r="C31" s="11" t="s">
        <v>50</v>
      </c>
      <c r="D31" s="10">
        <v>3</v>
      </c>
      <c r="E31" s="10" t="s">
        <v>183</v>
      </c>
      <c r="F31" s="10"/>
      <c r="G31" s="10"/>
      <c r="H31" s="10"/>
      <c r="I31" s="10"/>
      <c r="J31" s="10"/>
    </row>
    <row r="32" spans="2:10" ht="15.75">
      <c r="B32" s="10"/>
      <c r="C32" s="11" t="s">
        <v>50</v>
      </c>
      <c r="D32" s="25">
        <v>40</v>
      </c>
      <c r="E32" s="26" t="s">
        <v>68</v>
      </c>
      <c r="F32" s="10"/>
      <c r="G32" s="10"/>
      <c r="H32" s="10"/>
      <c r="I32" s="10">
        <v>1</v>
      </c>
      <c r="J32" s="10"/>
    </row>
    <row r="33" spans="2:10" ht="15.75">
      <c r="B33" s="14"/>
      <c r="C33" s="11" t="s">
        <v>50</v>
      </c>
      <c r="D33" s="17">
        <v>29</v>
      </c>
      <c r="E33" s="18" t="s">
        <v>184</v>
      </c>
      <c r="F33" s="10"/>
      <c r="G33" s="10"/>
      <c r="H33" s="10"/>
      <c r="I33" s="10"/>
      <c r="J33" s="10"/>
    </row>
    <row r="34" spans="2:10" ht="15.75">
      <c r="B34" s="14"/>
      <c r="C34" s="11"/>
      <c r="D34" s="17"/>
      <c r="E34" s="18"/>
      <c r="F34" s="10"/>
      <c r="G34" s="10"/>
      <c r="H34" s="10"/>
      <c r="I34" s="10"/>
      <c r="J34" s="10"/>
    </row>
    <row r="35" spans="2:10" ht="15.75">
      <c r="B35" s="10" t="s">
        <v>21</v>
      </c>
      <c r="C35" s="11" t="s">
        <v>50</v>
      </c>
      <c r="D35" s="25">
        <v>41</v>
      </c>
      <c r="E35" s="26" t="s">
        <v>69</v>
      </c>
      <c r="F35" s="10"/>
      <c r="G35" s="10"/>
      <c r="H35" s="10"/>
      <c r="I35" s="10">
        <v>6</v>
      </c>
      <c r="J35" s="10"/>
    </row>
    <row r="36" spans="2:10" ht="15.75">
      <c r="B36" s="10"/>
      <c r="C36" s="11" t="s">
        <v>50</v>
      </c>
      <c r="D36" s="25">
        <v>42</v>
      </c>
      <c r="E36" s="26" t="s">
        <v>70</v>
      </c>
      <c r="F36" s="10"/>
      <c r="G36" s="10"/>
      <c r="H36" s="10"/>
      <c r="I36" s="10">
        <v>5</v>
      </c>
      <c r="J36" s="10"/>
    </row>
    <row r="37" spans="2:10" ht="15.75">
      <c r="B37" s="10"/>
      <c r="C37" s="11" t="s">
        <v>50</v>
      </c>
      <c r="D37" s="25">
        <v>43</v>
      </c>
      <c r="E37" s="26" t="s">
        <v>71</v>
      </c>
      <c r="F37" s="10"/>
      <c r="G37" s="10"/>
      <c r="H37" s="10"/>
      <c r="I37" s="10">
        <v>3</v>
      </c>
      <c r="J37" s="10"/>
    </row>
    <row r="38" spans="2:10" ht="15.75">
      <c r="B38" s="10"/>
      <c r="C38" s="11" t="s">
        <v>50</v>
      </c>
      <c r="D38" s="25">
        <v>44</v>
      </c>
      <c r="E38" s="26" t="s">
        <v>72</v>
      </c>
      <c r="F38" s="10"/>
      <c r="G38" s="10"/>
      <c r="H38" s="10"/>
      <c r="I38" s="10"/>
      <c r="J38" s="10"/>
    </row>
    <row r="39" spans="2:10" ht="15.75">
      <c r="B39" s="10"/>
      <c r="C39" s="11"/>
      <c r="D39" s="11">
        <v>32</v>
      </c>
      <c r="E39" s="10" t="s">
        <v>185</v>
      </c>
      <c r="F39" s="10"/>
      <c r="G39" s="10"/>
      <c r="H39" s="10"/>
      <c r="I39" s="10">
        <v>1</v>
      </c>
      <c r="J39" s="10"/>
    </row>
    <row r="40" spans="2:10" ht="15.75">
      <c r="B40" s="10"/>
      <c r="C40" s="11"/>
      <c r="D40" s="10"/>
      <c r="E40" s="10"/>
      <c r="F40" s="10"/>
      <c r="G40" s="10"/>
      <c r="H40" s="10"/>
      <c r="I40" s="10"/>
      <c r="J40" s="10"/>
    </row>
    <row r="41" spans="2:10" ht="15.75">
      <c r="B41" s="10" t="s">
        <v>33</v>
      </c>
      <c r="C41" s="11" t="s">
        <v>50</v>
      </c>
      <c r="D41" s="25">
        <v>45</v>
      </c>
      <c r="E41" s="26" t="s">
        <v>73</v>
      </c>
      <c r="F41" s="10"/>
      <c r="G41" s="10"/>
      <c r="H41" s="10"/>
      <c r="I41" s="10">
        <v>5</v>
      </c>
      <c r="J41" s="10"/>
    </row>
    <row r="42" spans="6:9" ht="24.75" customHeight="1">
      <c r="F42" s="8"/>
      <c r="I42" s="8">
        <f>SUM(I10:I41)</f>
        <v>91</v>
      </c>
    </row>
    <row r="43" spans="2:9" ht="15.75">
      <c r="B43" s="1" t="s">
        <v>14</v>
      </c>
      <c r="F43" s="7" t="s">
        <v>15</v>
      </c>
      <c r="G43" s="7"/>
      <c r="H43" s="7"/>
      <c r="I43" s="7" t="s">
        <v>16</v>
      </c>
    </row>
  </sheetData>
  <sheetProtection/>
  <mergeCells count="11">
    <mergeCell ref="C8:C9"/>
    <mergeCell ref="E8:E9"/>
    <mergeCell ref="F8:F9"/>
    <mergeCell ref="G8:G9"/>
    <mergeCell ref="H8:H9"/>
    <mergeCell ref="J8:J9"/>
    <mergeCell ref="I2:J3"/>
    <mergeCell ref="D3:H3"/>
    <mergeCell ref="I4:J4"/>
    <mergeCell ref="E6:F6"/>
    <mergeCell ref="I8:I9"/>
  </mergeCells>
  <printOptions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B28">
      <selection activeCell="N48" sqref="N48"/>
    </sheetView>
  </sheetViews>
  <sheetFormatPr defaultColWidth="9.140625" defaultRowHeight="15"/>
  <cols>
    <col min="1" max="1" width="2.7109375" style="0" customWidth="1"/>
    <col min="2" max="2" width="15.00390625" style="0" customWidth="1"/>
    <col min="3" max="3" width="6.28125" style="0" customWidth="1"/>
    <col min="4" max="4" width="7.00390625" style="0" customWidth="1"/>
    <col min="5" max="5" width="25.8515625" style="0" customWidth="1"/>
    <col min="6" max="6" width="11.7109375" style="0" customWidth="1"/>
    <col min="7" max="7" width="5.7109375" style="0" customWidth="1"/>
    <col min="8" max="8" width="6.28125" style="0" customWidth="1"/>
    <col min="9" max="9" width="6.8515625" style="0" customWidth="1"/>
  </cols>
  <sheetData>
    <row r="2" spans="9:10" ht="15">
      <c r="I2" s="76"/>
      <c r="J2" s="77"/>
    </row>
    <row r="3" spans="4:10" ht="15.75">
      <c r="D3" s="84" t="s">
        <v>11</v>
      </c>
      <c r="E3" s="84"/>
      <c r="F3" s="84"/>
      <c r="G3" s="84"/>
      <c r="H3" s="84"/>
      <c r="I3" s="78"/>
      <c r="J3" s="79"/>
    </row>
    <row r="4" spans="4:10" ht="15.75">
      <c r="D4" s="3"/>
      <c r="E4" s="3"/>
      <c r="F4" s="3"/>
      <c r="G4" s="3"/>
      <c r="H4" s="3"/>
      <c r="I4" s="75" t="s">
        <v>12</v>
      </c>
      <c r="J4" s="75"/>
    </row>
    <row r="5" spans="3:10" ht="15.75">
      <c r="C5" s="5"/>
      <c r="D5" s="6"/>
      <c r="E5" s="6" t="s">
        <v>17</v>
      </c>
      <c r="F5" s="6"/>
      <c r="G5" s="6"/>
      <c r="H5" s="6"/>
      <c r="I5" s="4"/>
      <c r="J5" s="4"/>
    </row>
    <row r="6" spans="5:6" ht="15.75">
      <c r="E6" s="68" t="s">
        <v>13</v>
      </c>
      <c r="F6" s="68"/>
    </row>
    <row r="7" spans="5:6" ht="15">
      <c r="E7" s="85" t="s">
        <v>136</v>
      </c>
      <c r="F7" s="85"/>
    </row>
    <row r="8" spans="2:10" ht="15.75">
      <c r="B8" s="12" t="s">
        <v>0</v>
      </c>
      <c r="C8" s="80" t="s">
        <v>2</v>
      </c>
      <c r="D8" s="15" t="s">
        <v>3</v>
      </c>
      <c r="E8" s="81" t="s">
        <v>5</v>
      </c>
      <c r="F8" s="82" t="s">
        <v>6</v>
      </c>
      <c r="G8" s="82" t="s">
        <v>7</v>
      </c>
      <c r="H8" s="82" t="s">
        <v>8</v>
      </c>
      <c r="I8" s="83" t="s">
        <v>9</v>
      </c>
      <c r="J8" s="82" t="s">
        <v>10</v>
      </c>
    </row>
    <row r="9" spans="2:10" ht="15.75">
      <c r="B9" s="13" t="s">
        <v>1</v>
      </c>
      <c r="C9" s="80"/>
      <c r="D9" s="16" t="s">
        <v>4</v>
      </c>
      <c r="E9" s="81"/>
      <c r="F9" s="82"/>
      <c r="G9" s="82"/>
      <c r="H9" s="82"/>
      <c r="I9" s="83"/>
      <c r="J9" s="82"/>
    </row>
    <row r="10" spans="2:10" ht="15.75">
      <c r="B10" s="14" t="s">
        <v>18</v>
      </c>
      <c r="C10" s="11" t="s">
        <v>19</v>
      </c>
      <c r="D10" s="32">
        <v>457</v>
      </c>
      <c r="E10" s="33" t="s">
        <v>96</v>
      </c>
      <c r="F10" s="21"/>
      <c r="G10" s="21"/>
      <c r="H10" s="22"/>
      <c r="I10" s="10"/>
      <c r="J10" s="10"/>
    </row>
    <row r="11" spans="2:10" ht="15.75">
      <c r="B11" s="10"/>
      <c r="C11" s="11" t="s">
        <v>19</v>
      </c>
      <c r="D11" s="32">
        <v>458</v>
      </c>
      <c r="E11" s="33" t="s">
        <v>97</v>
      </c>
      <c r="F11" s="21"/>
      <c r="G11" s="21"/>
      <c r="H11" s="22"/>
      <c r="I11" s="10"/>
      <c r="J11" s="10"/>
    </row>
    <row r="12" spans="2:10" ht="15.75">
      <c r="B12" s="10"/>
      <c r="C12" s="11"/>
      <c r="D12" s="17">
        <v>475</v>
      </c>
      <c r="E12" s="33" t="s">
        <v>163</v>
      </c>
      <c r="F12" s="21"/>
      <c r="G12" s="21"/>
      <c r="H12" s="22"/>
      <c r="I12" s="10"/>
      <c r="J12" s="10"/>
    </row>
    <row r="13" spans="2:10" ht="15.75">
      <c r="B13" s="10"/>
      <c r="C13" s="11"/>
      <c r="D13" s="17">
        <v>47</v>
      </c>
      <c r="E13" s="28" t="s">
        <v>158</v>
      </c>
      <c r="F13" s="21"/>
      <c r="G13" s="21"/>
      <c r="H13" s="22"/>
      <c r="I13" s="10"/>
      <c r="J13" s="10"/>
    </row>
    <row r="14" spans="2:10" ht="15.75">
      <c r="B14" s="10"/>
      <c r="C14" s="11"/>
      <c r="D14" s="17">
        <v>477</v>
      </c>
      <c r="E14" s="33" t="s">
        <v>159</v>
      </c>
      <c r="F14" s="21"/>
      <c r="G14" s="21"/>
      <c r="H14" s="22"/>
      <c r="I14" s="10"/>
      <c r="J14" s="10"/>
    </row>
    <row r="15" spans="2:10" ht="15.75">
      <c r="B15" s="10"/>
      <c r="C15" s="11"/>
      <c r="D15" s="17">
        <v>478</v>
      </c>
      <c r="E15" s="33" t="s">
        <v>160</v>
      </c>
      <c r="F15" s="21"/>
      <c r="G15" s="21"/>
      <c r="H15" s="22"/>
      <c r="I15" s="10"/>
      <c r="J15" s="10"/>
    </row>
    <row r="16" spans="2:10" ht="15.75">
      <c r="B16" s="10"/>
      <c r="C16" s="11"/>
      <c r="D16" s="17">
        <v>487</v>
      </c>
      <c r="E16" s="33" t="s">
        <v>161</v>
      </c>
      <c r="F16" s="21"/>
      <c r="G16" s="21"/>
      <c r="H16" s="22"/>
      <c r="I16" s="10"/>
      <c r="J16" s="10"/>
    </row>
    <row r="17" spans="2:10" ht="15.75">
      <c r="B17" s="10"/>
      <c r="C17" s="11"/>
      <c r="D17" s="17">
        <v>488</v>
      </c>
      <c r="E17" s="33" t="s">
        <v>162</v>
      </c>
      <c r="F17" s="21"/>
      <c r="G17" s="21"/>
      <c r="H17" s="22"/>
      <c r="I17" s="10"/>
      <c r="J17" s="10"/>
    </row>
    <row r="18" spans="2:10" ht="15.75">
      <c r="B18" s="10"/>
      <c r="C18" s="11"/>
      <c r="D18" s="17">
        <v>492</v>
      </c>
      <c r="E18" s="33" t="s">
        <v>172</v>
      </c>
      <c r="F18" s="21"/>
      <c r="G18" s="21"/>
      <c r="H18" s="22"/>
      <c r="I18" s="10"/>
      <c r="J18" s="10"/>
    </row>
    <row r="19" spans="2:10" ht="15.75">
      <c r="B19" s="10"/>
      <c r="C19" s="11"/>
      <c r="D19" s="17">
        <v>493</v>
      </c>
      <c r="E19" s="33" t="s">
        <v>173</v>
      </c>
      <c r="F19" s="21"/>
      <c r="G19" s="21"/>
      <c r="H19" s="22"/>
      <c r="I19" s="10"/>
      <c r="J19" s="10"/>
    </row>
    <row r="20" spans="2:10" ht="15.75">
      <c r="B20" s="10"/>
      <c r="C20" s="11"/>
      <c r="D20" s="21"/>
      <c r="E20" s="22"/>
      <c r="F20" s="21"/>
      <c r="G20" s="21"/>
      <c r="H20" s="22"/>
      <c r="I20" s="10"/>
      <c r="J20" s="10"/>
    </row>
    <row r="21" spans="2:10" ht="15.75">
      <c r="B21" s="10" t="s">
        <v>21</v>
      </c>
      <c r="C21" s="11" t="s">
        <v>19</v>
      </c>
      <c r="D21" s="32">
        <v>437</v>
      </c>
      <c r="E21" s="34" t="s">
        <v>98</v>
      </c>
      <c r="F21" s="10"/>
      <c r="G21" s="10"/>
      <c r="H21" s="10"/>
      <c r="I21" s="10">
        <v>9</v>
      </c>
      <c r="J21" s="10"/>
    </row>
    <row r="22" spans="2:10" ht="15.75">
      <c r="B22" s="10"/>
      <c r="C22" s="11" t="s">
        <v>19</v>
      </c>
      <c r="D22" s="35">
        <v>442</v>
      </c>
      <c r="E22" s="36" t="s">
        <v>99</v>
      </c>
      <c r="F22" s="10"/>
      <c r="G22" s="10"/>
      <c r="H22" s="10"/>
      <c r="I22" s="10"/>
      <c r="J22" s="10"/>
    </row>
    <row r="23" spans="2:10" ht="15.75">
      <c r="B23" s="8"/>
      <c r="C23" s="11" t="s">
        <v>19</v>
      </c>
      <c r="D23" s="32">
        <v>439</v>
      </c>
      <c r="E23" s="33" t="s">
        <v>100</v>
      </c>
      <c r="F23" s="10"/>
      <c r="G23" s="10"/>
      <c r="H23" s="10"/>
      <c r="I23" s="10">
        <v>6</v>
      </c>
      <c r="J23" s="10"/>
    </row>
    <row r="24" spans="2:10" ht="15.75">
      <c r="B24" s="10"/>
      <c r="C24" s="11" t="s">
        <v>19</v>
      </c>
      <c r="D24" s="32">
        <v>162</v>
      </c>
      <c r="E24" s="33" t="s">
        <v>101</v>
      </c>
      <c r="F24" s="10"/>
      <c r="G24" s="10"/>
      <c r="H24" s="10"/>
      <c r="I24" s="10">
        <v>4</v>
      </c>
      <c r="J24" s="10"/>
    </row>
    <row r="25" spans="2:10" ht="15.75">
      <c r="B25" s="8"/>
      <c r="C25" s="11"/>
      <c r="D25" s="23"/>
      <c r="E25" s="28"/>
      <c r="F25" s="10"/>
      <c r="G25" s="10"/>
      <c r="H25" s="10"/>
      <c r="I25" s="10"/>
      <c r="J25" s="10"/>
    </row>
    <row r="26" spans="2:10" ht="15.75">
      <c r="B26" s="10" t="s">
        <v>33</v>
      </c>
      <c r="C26" s="11" t="s">
        <v>19</v>
      </c>
      <c r="D26" s="35">
        <v>161</v>
      </c>
      <c r="E26" s="36" t="s">
        <v>102</v>
      </c>
      <c r="F26" s="10"/>
      <c r="G26" s="10"/>
      <c r="H26" s="10"/>
      <c r="I26" s="10">
        <v>9</v>
      </c>
      <c r="J26" s="10"/>
    </row>
    <row r="27" spans="2:10" ht="15.75">
      <c r="B27" s="10"/>
      <c r="C27" s="11"/>
      <c r="D27" s="23"/>
      <c r="E27" s="28"/>
      <c r="F27" s="10"/>
      <c r="G27" s="10"/>
      <c r="H27" s="10"/>
      <c r="I27" s="10"/>
      <c r="J27" s="10"/>
    </row>
    <row r="28" spans="2:10" ht="15.75">
      <c r="B28" s="14" t="s">
        <v>18</v>
      </c>
      <c r="C28" s="11" t="s">
        <v>50</v>
      </c>
      <c r="D28" s="17">
        <v>443</v>
      </c>
      <c r="E28" s="18" t="s">
        <v>20</v>
      </c>
      <c r="F28" s="10"/>
      <c r="G28" s="10"/>
      <c r="H28" s="10"/>
      <c r="I28" s="10"/>
      <c r="J28" s="10"/>
    </row>
    <row r="29" spans="2:10" ht="15.75">
      <c r="B29" s="10"/>
      <c r="C29" s="11" t="s">
        <v>50</v>
      </c>
      <c r="D29" s="59">
        <v>479</v>
      </c>
      <c r="E29" s="60" t="s">
        <v>164</v>
      </c>
      <c r="F29" s="10"/>
      <c r="G29" s="10"/>
      <c r="H29" s="10"/>
      <c r="I29" s="10"/>
      <c r="J29" s="10"/>
    </row>
    <row r="30" spans="2:10" ht="15.75">
      <c r="B30" s="10"/>
      <c r="C30" s="11" t="s">
        <v>50</v>
      </c>
      <c r="D30" s="17">
        <v>480</v>
      </c>
      <c r="E30" s="19" t="s">
        <v>165</v>
      </c>
      <c r="F30" s="10"/>
      <c r="G30" s="10"/>
      <c r="H30" s="10"/>
      <c r="I30" s="10"/>
      <c r="J30" s="10"/>
    </row>
    <row r="31" spans="2:10" ht="15.75">
      <c r="B31" s="10"/>
      <c r="C31" s="11" t="s">
        <v>50</v>
      </c>
      <c r="D31" s="17">
        <v>481</v>
      </c>
      <c r="E31" s="19" t="s">
        <v>166</v>
      </c>
      <c r="F31" s="10"/>
      <c r="G31" s="10"/>
      <c r="H31" s="10"/>
      <c r="I31" s="10">
        <v>1</v>
      </c>
      <c r="J31" s="10"/>
    </row>
    <row r="32" spans="2:10" ht="15.75">
      <c r="B32" s="10"/>
      <c r="C32" s="11" t="s">
        <v>50</v>
      </c>
      <c r="D32" s="17">
        <v>482</v>
      </c>
      <c r="E32" s="19" t="s">
        <v>167</v>
      </c>
      <c r="F32" s="10"/>
      <c r="G32" s="10"/>
      <c r="H32" s="10"/>
      <c r="I32" s="10">
        <v>5</v>
      </c>
      <c r="J32" s="10"/>
    </row>
    <row r="33" spans="2:10" ht="15.75">
      <c r="B33" s="10"/>
      <c r="C33" s="11" t="s">
        <v>50</v>
      </c>
      <c r="D33" s="17">
        <v>483</v>
      </c>
      <c r="E33" s="19" t="s">
        <v>168</v>
      </c>
      <c r="F33" s="10"/>
      <c r="G33" s="10"/>
      <c r="H33" s="10"/>
      <c r="I33" s="10"/>
      <c r="J33" s="10"/>
    </row>
    <row r="34" spans="2:10" ht="15.75">
      <c r="B34" s="10"/>
      <c r="C34" s="11" t="s">
        <v>50</v>
      </c>
      <c r="D34" s="17">
        <v>484</v>
      </c>
      <c r="E34" s="19" t="s">
        <v>169</v>
      </c>
      <c r="F34" s="10"/>
      <c r="G34" s="10"/>
      <c r="H34" s="10"/>
      <c r="I34" s="10"/>
      <c r="J34" s="10"/>
    </row>
    <row r="35" spans="2:10" ht="15.75">
      <c r="B35" s="10"/>
      <c r="C35" s="11" t="s">
        <v>50</v>
      </c>
      <c r="D35" s="17">
        <v>485</v>
      </c>
      <c r="E35" s="19" t="s">
        <v>170</v>
      </c>
      <c r="F35" s="10"/>
      <c r="G35" s="10"/>
      <c r="H35" s="10"/>
      <c r="I35" s="10"/>
      <c r="J35" s="10"/>
    </row>
    <row r="36" spans="2:10" ht="15.75">
      <c r="B36" s="10"/>
      <c r="C36" s="11"/>
      <c r="D36" s="17"/>
      <c r="E36" s="19"/>
      <c r="F36" s="10"/>
      <c r="G36" s="10"/>
      <c r="H36" s="10"/>
      <c r="I36" s="10"/>
      <c r="J36" s="10"/>
    </row>
    <row r="37" spans="2:10" ht="15.75">
      <c r="B37" s="10" t="s">
        <v>21</v>
      </c>
      <c r="C37" s="11" t="s">
        <v>50</v>
      </c>
      <c r="D37" s="17">
        <v>438</v>
      </c>
      <c r="E37" s="18" t="s">
        <v>22</v>
      </c>
      <c r="F37" s="10"/>
      <c r="G37" s="10"/>
      <c r="H37" s="10"/>
      <c r="I37" s="10">
        <v>9</v>
      </c>
      <c r="J37" s="10"/>
    </row>
    <row r="38" spans="2:10" ht="15" customHeight="1">
      <c r="B38" s="10"/>
      <c r="C38" s="11" t="s">
        <v>50</v>
      </c>
      <c r="D38" s="17">
        <v>440</v>
      </c>
      <c r="E38" s="18" t="s">
        <v>23</v>
      </c>
      <c r="F38" s="10"/>
      <c r="G38" s="10"/>
      <c r="H38" s="10"/>
      <c r="I38" s="10">
        <v>7</v>
      </c>
      <c r="J38" s="10"/>
    </row>
    <row r="39" spans="2:10" ht="15.75" hidden="1">
      <c r="B39" s="10"/>
      <c r="C39" s="11" t="s">
        <v>50</v>
      </c>
      <c r="D39" s="23"/>
      <c r="E39" s="28"/>
      <c r="F39" s="10"/>
      <c r="G39" s="10"/>
      <c r="H39" s="10"/>
      <c r="I39" s="10"/>
      <c r="J39" s="10"/>
    </row>
    <row r="40" spans="2:10" ht="15.75">
      <c r="B40" s="10"/>
      <c r="C40" s="11" t="s">
        <v>50</v>
      </c>
      <c r="D40" s="17">
        <v>486</v>
      </c>
      <c r="E40" s="19" t="s">
        <v>171</v>
      </c>
      <c r="F40" s="10"/>
      <c r="G40" s="10"/>
      <c r="H40" s="10"/>
      <c r="I40" s="10">
        <v>2</v>
      </c>
      <c r="J40" s="10"/>
    </row>
    <row r="41" spans="2:10" ht="15.75">
      <c r="B41" s="10"/>
      <c r="C41" s="11"/>
      <c r="D41" s="17"/>
      <c r="E41" s="19"/>
      <c r="F41" s="10"/>
      <c r="G41" s="10"/>
      <c r="H41" s="10"/>
      <c r="I41" s="10"/>
      <c r="J41" s="10"/>
    </row>
    <row r="42" spans="2:10" ht="15.75">
      <c r="B42" s="10" t="s">
        <v>33</v>
      </c>
      <c r="C42" s="11" t="s">
        <v>50</v>
      </c>
      <c r="D42" s="17">
        <v>436</v>
      </c>
      <c r="E42" s="18" t="s">
        <v>134</v>
      </c>
      <c r="F42" s="10"/>
      <c r="G42" s="10"/>
      <c r="H42" s="10"/>
      <c r="I42" s="10">
        <v>4</v>
      </c>
      <c r="J42" s="10"/>
    </row>
    <row r="43" spans="2:10" ht="15.75">
      <c r="B43" s="10"/>
      <c r="C43" s="11" t="s">
        <v>50</v>
      </c>
      <c r="D43" s="17">
        <v>441</v>
      </c>
      <c r="E43" s="19" t="s">
        <v>135</v>
      </c>
      <c r="F43" s="10"/>
      <c r="G43" s="10"/>
      <c r="H43" s="10"/>
      <c r="I43" s="10">
        <v>6</v>
      </c>
      <c r="J43" s="10"/>
    </row>
    <row r="44" spans="2:10" ht="15.75">
      <c r="B44" s="10" t="s">
        <v>193</v>
      </c>
      <c r="C44" s="11" t="s">
        <v>19</v>
      </c>
      <c r="D44" s="17"/>
      <c r="E44" s="19"/>
      <c r="F44" s="10"/>
      <c r="G44" s="10"/>
      <c r="H44" s="10"/>
      <c r="I44" s="10">
        <v>18</v>
      </c>
      <c r="J44" s="10"/>
    </row>
    <row r="45" spans="2:10" ht="15.75">
      <c r="B45" s="10"/>
      <c r="C45" s="11" t="s">
        <v>19</v>
      </c>
      <c r="D45" s="17"/>
      <c r="E45" s="19"/>
      <c r="F45" s="10"/>
      <c r="G45" s="10"/>
      <c r="H45" s="10"/>
      <c r="I45" s="10">
        <v>12</v>
      </c>
      <c r="J45" s="10"/>
    </row>
    <row r="46" spans="2:10" ht="15.75">
      <c r="B46" s="10"/>
      <c r="C46" s="11" t="s">
        <v>50</v>
      </c>
      <c r="D46" s="17"/>
      <c r="E46" s="19"/>
      <c r="F46" s="10"/>
      <c r="G46" s="10"/>
      <c r="H46" s="10"/>
      <c r="I46" s="10">
        <v>14</v>
      </c>
      <c r="J46" s="10"/>
    </row>
    <row r="47" ht="15.75">
      <c r="C47" s="65" t="s">
        <v>50</v>
      </c>
    </row>
    <row r="48" spans="6:9" ht="24.75" customHeight="1">
      <c r="F48" s="8"/>
      <c r="I48" s="8">
        <f>SUM(I10:I47)</f>
        <v>106</v>
      </c>
    </row>
    <row r="49" spans="2:9" ht="15.75">
      <c r="B49" s="1" t="s">
        <v>14</v>
      </c>
      <c r="F49" s="7" t="s">
        <v>15</v>
      </c>
      <c r="G49" s="7"/>
      <c r="H49" s="7"/>
      <c r="I49" s="7" t="s">
        <v>16</v>
      </c>
    </row>
  </sheetData>
  <sheetProtection/>
  <mergeCells count="12">
    <mergeCell ref="C8:C9"/>
    <mergeCell ref="E8:E9"/>
    <mergeCell ref="F8:F9"/>
    <mergeCell ref="G8:G9"/>
    <mergeCell ref="H8:H9"/>
    <mergeCell ref="J8:J9"/>
    <mergeCell ref="E7:F7"/>
    <mergeCell ref="I2:J3"/>
    <mergeCell ref="D3:H3"/>
    <mergeCell ref="I4:J4"/>
    <mergeCell ref="E6:F6"/>
    <mergeCell ref="I8:I9"/>
  </mergeCells>
  <printOptions/>
  <pageMargins left="0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55"/>
  <sheetViews>
    <sheetView zoomScalePageLayoutView="0" workbookViewId="0" topLeftCell="A1">
      <selection activeCell="N44" sqref="N44"/>
    </sheetView>
  </sheetViews>
  <sheetFormatPr defaultColWidth="9.140625" defaultRowHeight="15"/>
  <cols>
    <col min="1" max="1" width="2.7109375" style="0" customWidth="1"/>
    <col min="2" max="2" width="15.00390625" style="0" customWidth="1"/>
    <col min="3" max="3" width="6.28125" style="0" customWidth="1"/>
    <col min="4" max="4" width="7.00390625" style="0" customWidth="1"/>
    <col min="5" max="5" width="26.140625" style="0" customWidth="1"/>
    <col min="6" max="6" width="11.7109375" style="0" customWidth="1"/>
    <col min="7" max="7" width="5.7109375" style="0" customWidth="1"/>
    <col min="8" max="8" width="6.28125" style="0" customWidth="1"/>
    <col min="9" max="9" width="6.8515625" style="0" customWidth="1"/>
  </cols>
  <sheetData>
    <row r="1" spans="4:10" ht="15.75">
      <c r="D1" s="84" t="s">
        <v>11</v>
      </c>
      <c r="E1" s="84"/>
      <c r="F1" s="84"/>
      <c r="G1" s="84"/>
      <c r="H1" s="84"/>
      <c r="I1" s="78"/>
      <c r="J1" s="79"/>
    </row>
    <row r="2" spans="4:10" ht="15.75">
      <c r="D2" s="3"/>
      <c r="E2" s="3"/>
      <c r="F2" s="3"/>
      <c r="G2" s="3"/>
      <c r="H2" s="3"/>
      <c r="I2" s="75" t="s">
        <v>12</v>
      </c>
      <c r="J2" s="75"/>
    </row>
    <row r="3" spans="3:10" ht="15.75">
      <c r="C3" s="5"/>
      <c r="D3" s="6"/>
      <c r="E3" s="6" t="s">
        <v>57</v>
      </c>
      <c r="F3" s="6"/>
      <c r="G3" s="6"/>
      <c r="H3" s="6"/>
      <c r="I3" s="4"/>
      <c r="J3" s="4"/>
    </row>
    <row r="4" spans="5:6" ht="15.75">
      <c r="E4" s="68" t="s">
        <v>13</v>
      </c>
      <c r="F4" s="68"/>
    </row>
    <row r="5" spans="5:6" ht="15">
      <c r="E5" s="85" t="s">
        <v>136</v>
      </c>
      <c r="F5" s="85"/>
    </row>
    <row r="6" spans="2:10" ht="15.75">
      <c r="B6" s="12" t="s">
        <v>0</v>
      </c>
      <c r="C6" s="80" t="s">
        <v>2</v>
      </c>
      <c r="D6" s="15" t="s">
        <v>3</v>
      </c>
      <c r="E6" s="81" t="s">
        <v>5</v>
      </c>
      <c r="F6" s="82" t="s">
        <v>6</v>
      </c>
      <c r="G6" s="82" t="s">
        <v>7</v>
      </c>
      <c r="H6" s="82" t="s">
        <v>8</v>
      </c>
      <c r="I6" s="83" t="s">
        <v>9</v>
      </c>
      <c r="J6" s="82" t="s">
        <v>10</v>
      </c>
    </row>
    <row r="7" spans="2:10" ht="15.75">
      <c r="B7" s="13" t="s">
        <v>1</v>
      </c>
      <c r="C7" s="80"/>
      <c r="D7" s="16" t="s">
        <v>4</v>
      </c>
      <c r="E7" s="81"/>
      <c r="F7" s="82"/>
      <c r="G7" s="82"/>
      <c r="H7" s="82"/>
      <c r="I7" s="83"/>
      <c r="J7" s="82"/>
    </row>
    <row r="8" spans="2:10" ht="15.75">
      <c r="B8" s="14" t="s">
        <v>18</v>
      </c>
      <c r="C8" s="11" t="s">
        <v>19</v>
      </c>
      <c r="D8" s="25">
        <v>13</v>
      </c>
      <c r="E8" s="26" t="s">
        <v>111</v>
      </c>
      <c r="F8" s="21"/>
      <c r="G8" s="21"/>
      <c r="H8" s="22"/>
      <c r="I8" s="10">
        <v>9</v>
      </c>
      <c r="J8" s="10"/>
    </row>
    <row r="9" spans="2:10" ht="15.75">
      <c r="B9" s="10"/>
      <c r="C9" s="11" t="s">
        <v>19</v>
      </c>
      <c r="D9" s="25">
        <v>14</v>
      </c>
      <c r="E9" s="26" t="s">
        <v>112</v>
      </c>
      <c r="F9" s="21"/>
      <c r="G9" s="21"/>
      <c r="H9" s="22"/>
      <c r="I9" s="10">
        <v>7</v>
      </c>
      <c r="J9" s="10"/>
    </row>
    <row r="10" spans="2:10" ht="15.75">
      <c r="B10" s="10"/>
      <c r="C10" s="11" t="s">
        <v>19</v>
      </c>
      <c r="D10" s="25">
        <v>16</v>
      </c>
      <c r="E10" s="26" t="s">
        <v>113</v>
      </c>
      <c r="F10" s="10"/>
      <c r="G10" s="10"/>
      <c r="H10" s="10"/>
      <c r="I10" s="10">
        <v>4</v>
      </c>
      <c r="J10" s="10"/>
    </row>
    <row r="11" spans="2:10" ht="15.75">
      <c r="B11" s="10"/>
      <c r="C11" s="11" t="s">
        <v>19</v>
      </c>
      <c r="D11" s="25">
        <v>17</v>
      </c>
      <c r="E11" s="26" t="s">
        <v>114</v>
      </c>
      <c r="F11" s="10"/>
      <c r="G11" s="10"/>
      <c r="H11" s="10"/>
      <c r="I11" s="10">
        <v>5</v>
      </c>
      <c r="J11" s="10"/>
    </row>
    <row r="12" spans="2:10" ht="15.75">
      <c r="B12" s="10"/>
      <c r="C12" s="11" t="s">
        <v>19</v>
      </c>
      <c r="D12" s="25">
        <v>18</v>
      </c>
      <c r="E12" s="26" t="s">
        <v>115</v>
      </c>
      <c r="F12" s="10"/>
      <c r="G12" s="10"/>
      <c r="H12" s="10"/>
      <c r="I12" s="10">
        <v>6</v>
      </c>
      <c r="J12" s="10"/>
    </row>
    <row r="13" spans="2:10" ht="15.75">
      <c r="B13" s="10"/>
      <c r="C13" s="11" t="s">
        <v>19</v>
      </c>
      <c r="D13" s="25">
        <v>19</v>
      </c>
      <c r="E13" s="26" t="s">
        <v>116</v>
      </c>
      <c r="F13" s="10"/>
      <c r="G13" s="10"/>
      <c r="H13" s="10"/>
      <c r="I13" s="10">
        <v>3</v>
      </c>
      <c r="J13" s="10"/>
    </row>
    <row r="14" spans="2:10" ht="15.75">
      <c r="B14" s="10"/>
      <c r="C14" s="11" t="s">
        <v>19</v>
      </c>
      <c r="D14" s="25">
        <v>20</v>
      </c>
      <c r="E14" s="26" t="s">
        <v>117</v>
      </c>
      <c r="F14" s="10"/>
      <c r="G14" s="10"/>
      <c r="H14" s="10"/>
      <c r="I14" s="10">
        <v>2</v>
      </c>
      <c r="J14" s="10"/>
    </row>
    <row r="15" spans="2:10" ht="15.75">
      <c r="B15" s="8"/>
      <c r="C15" s="11" t="s">
        <v>19</v>
      </c>
      <c r="D15" s="17">
        <v>64</v>
      </c>
      <c r="E15" s="33" t="s">
        <v>153</v>
      </c>
      <c r="F15" s="10"/>
      <c r="G15" s="10"/>
      <c r="H15" s="10"/>
      <c r="I15" s="10">
        <v>1</v>
      </c>
      <c r="J15" s="10"/>
    </row>
    <row r="16" spans="2:10" ht="15.75">
      <c r="B16" s="8"/>
      <c r="C16" s="11"/>
      <c r="D16" s="17"/>
      <c r="E16" s="33"/>
      <c r="F16" s="10"/>
      <c r="G16" s="10"/>
      <c r="H16" s="10"/>
      <c r="I16" s="10"/>
      <c r="J16" s="10"/>
    </row>
    <row r="17" spans="2:10" ht="15.75">
      <c r="B17" s="10" t="s">
        <v>21</v>
      </c>
      <c r="C17" s="11" t="s">
        <v>19</v>
      </c>
      <c r="D17" s="25">
        <v>21</v>
      </c>
      <c r="E17" s="26" t="s">
        <v>103</v>
      </c>
      <c r="F17" s="10"/>
      <c r="G17" s="10"/>
      <c r="H17" s="10"/>
      <c r="I17" s="10">
        <v>7</v>
      </c>
      <c r="J17" s="10"/>
    </row>
    <row r="18" spans="2:10" ht="15.75">
      <c r="B18" s="10"/>
      <c r="C18" s="11" t="s">
        <v>19</v>
      </c>
      <c r="D18" s="25">
        <v>22</v>
      </c>
      <c r="E18" s="26" t="s">
        <v>104</v>
      </c>
      <c r="F18" s="10"/>
      <c r="G18" s="10"/>
      <c r="H18" s="10"/>
      <c r="I18" s="10">
        <v>5</v>
      </c>
      <c r="J18" s="10"/>
    </row>
    <row r="19" spans="2:10" ht="15.75">
      <c r="B19" s="8"/>
      <c r="C19" s="11" t="s">
        <v>19</v>
      </c>
      <c r="D19" s="25">
        <v>23</v>
      </c>
      <c r="E19" s="26" t="s">
        <v>105</v>
      </c>
      <c r="F19" s="10"/>
      <c r="G19" s="10"/>
      <c r="H19" s="10"/>
      <c r="I19" s="10">
        <v>3</v>
      </c>
      <c r="J19" s="10"/>
    </row>
    <row r="20" spans="2:10" ht="15.75">
      <c r="B20" s="10"/>
      <c r="C20" s="11" t="s">
        <v>19</v>
      </c>
      <c r="D20" s="25">
        <v>24</v>
      </c>
      <c r="E20" s="26" t="s">
        <v>106</v>
      </c>
      <c r="F20" s="10"/>
      <c r="G20" s="10"/>
      <c r="H20" s="10"/>
      <c r="I20" s="10">
        <v>1</v>
      </c>
      <c r="J20" s="10"/>
    </row>
    <row r="21" spans="2:10" ht="15.75">
      <c r="B21" s="8"/>
      <c r="C21" s="11" t="s">
        <v>19</v>
      </c>
      <c r="D21" s="25">
        <v>25</v>
      </c>
      <c r="E21" s="26" t="s">
        <v>107</v>
      </c>
      <c r="F21" s="10"/>
      <c r="G21" s="10"/>
      <c r="H21" s="10"/>
      <c r="I21" s="10">
        <v>2</v>
      </c>
      <c r="J21" s="10"/>
    </row>
    <row r="22" spans="2:10" ht="15.75">
      <c r="B22" s="10"/>
      <c r="C22" s="11" t="s">
        <v>19</v>
      </c>
      <c r="D22" s="25">
        <v>26</v>
      </c>
      <c r="E22" s="26" t="s">
        <v>108</v>
      </c>
      <c r="F22" s="10"/>
      <c r="G22" s="10"/>
      <c r="H22" s="10"/>
      <c r="I22" s="10"/>
      <c r="J22" s="10"/>
    </row>
    <row r="23" spans="2:10" ht="15.75">
      <c r="B23" s="10"/>
      <c r="C23" s="11" t="s">
        <v>19</v>
      </c>
      <c r="D23" s="25">
        <v>27</v>
      </c>
      <c r="E23" s="26" t="s">
        <v>109</v>
      </c>
      <c r="F23" s="10"/>
      <c r="G23" s="10"/>
      <c r="H23" s="10"/>
      <c r="I23" s="10"/>
      <c r="J23" s="10"/>
    </row>
    <row r="24" spans="2:10" ht="15.75">
      <c r="B24" s="10"/>
      <c r="C24" s="11" t="s">
        <v>19</v>
      </c>
      <c r="D24" s="25">
        <v>28</v>
      </c>
      <c r="E24" s="26" t="s">
        <v>110</v>
      </c>
      <c r="F24" s="10"/>
      <c r="G24" s="10"/>
      <c r="H24" s="10"/>
      <c r="I24" s="10"/>
      <c r="J24" s="10"/>
    </row>
    <row r="25" spans="2:10" ht="15.75">
      <c r="B25" s="10"/>
      <c r="C25" s="11"/>
      <c r="D25" s="25"/>
      <c r="E25" s="26"/>
      <c r="F25" s="10"/>
      <c r="G25" s="10"/>
      <c r="H25" s="10"/>
      <c r="I25" s="10"/>
      <c r="J25" s="10"/>
    </row>
    <row r="26" spans="2:10" ht="17.25" customHeight="1">
      <c r="B26" s="10" t="s">
        <v>33</v>
      </c>
      <c r="C26" s="11" t="s">
        <v>19</v>
      </c>
      <c r="D26" s="25">
        <v>30</v>
      </c>
      <c r="E26" s="26" t="s">
        <v>118</v>
      </c>
      <c r="F26" s="10"/>
      <c r="G26" s="10"/>
      <c r="H26" s="10"/>
      <c r="I26" s="10">
        <v>7</v>
      </c>
      <c r="J26" s="10"/>
    </row>
    <row r="27" spans="2:10" ht="15.75" customHeight="1">
      <c r="B27" s="8"/>
      <c r="C27" s="11" t="s">
        <v>19</v>
      </c>
      <c r="D27" s="25">
        <v>31</v>
      </c>
      <c r="E27" s="26" t="s">
        <v>119</v>
      </c>
      <c r="F27" s="10"/>
      <c r="G27" s="10"/>
      <c r="H27" s="10"/>
      <c r="I27" s="10">
        <v>5</v>
      </c>
      <c r="J27" s="10"/>
    </row>
    <row r="28" spans="2:10" ht="15.75">
      <c r="B28" s="10"/>
      <c r="C28" s="11" t="s">
        <v>19</v>
      </c>
      <c r="D28" s="25">
        <v>32</v>
      </c>
      <c r="E28" s="26" t="s">
        <v>120</v>
      </c>
      <c r="F28" s="10"/>
      <c r="G28" s="10"/>
      <c r="H28" s="10"/>
      <c r="I28" s="10"/>
      <c r="J28" s="10"/>
    </row>
    <row r="29" spans="2:10" ht="15.75">
      <c r="B29" s="10"/>
      <c r="C29" s="11" t="s">
        <v>19</v>
      </c>
      <c r="D29" s="54">
        <v>11</v>
      </c>
      <c r="E29" s="36" t="s">
        <v>150</v>
      </c>
      <c r="F29" s="10"/>
      <c r="G29" s="10"/>
      <c r="H29" s="10"/>
      <c r="I29" s="10">
        <v>6</v>
      </c>
      <c r="J29" s="10"/>
    </row>
    <row r="30" spans="2:10" ht="15.75">
      <c r="B30" s="14"/>
      <c r="C30" s="11"/>
      <c r="D30" s="54"/>
      <c r="E30" s="36"/>
      <c r="F30" s="10"/>
      <c r="G30" s="10"/>
      <c r="H30" s="10"/>
      <c r="I30" s="10"/>
      <c r="J30" s="10"/>
    </row>
    <row r="31" spans="2:10" ht="15.75">
      <c r="B31" s="14" t="s">
        <v>18</v>
      </c>
      <c r="C31" s="11" t="s">
        <v>50</v>
      </c>
      <c r="D31" s="25">
        <v>47</v>
      </c>
      <c r="E31" s="26" t="s">
        <v>137</v>
      </c>
      <c r="F31" s="10"/>
      <c r="G31" s="10"/>
      <c r="H31" s="10"/>
      <c r="I31" s="10">
        <v>2</v>
      </c>
      <c r="J31" s="10"/>
    </row>
    <row r="32" spans="2:10" ht="15.75">
      <c r="B32" s="8"/>
      <c r="C32" s="11" t="s">
        <v>50</v>
      </c>
      <c r="D32" s="25">
        <v>48</v>
      </c>
      <c r="E32" s="26" t="s">
        <v>121</v>
      </c>
      <c r="F32" s="10"/>
      <c r="G32" s="10"/>
      <c r="H32" s="10"/>
      <c r="I32" s="10">
        <v>9</v>
      </c>
      <c r="J32" s="10"/>
    </row>
    <row r="33" spans="2:10" ht="15.75">
      <c r="B33" s="10"/>
      <c r="C33" s="11" t="s">
        <v>50</v>
      </c>
      <c r="D33" s="25">
        <v>49</v>
      </c>
      <c r="E33" s="26" t="s">
        <v>122</v>
      </c>
      <c r="F33" s="10"/>
      <c r="G33" s="10"/>
      <c r="H33" s="10"/>
      <c r="I33" s="10"/>
      <c r="J33" s="10"/>
    </row>
    <row r="34" spans="2:10" ht="15.75">
      <c r="B34" s="10"/>
      <c r="C34" s="11" t="s">
        <v>50</v>
      </c>
      <c r="D34" s="25">
        <v>50</v>
      </c>
      <c r="E34" s="26" t="s">
        <v>123</v>
      </c>
      <c r="F34" s="10"/>
      <c r="G34" s="10"/>
      <c r="H34" s="10"/>
      <c r="I34" s="10">
        <v>7</v>
      </c>
      <c r="J34" s="10"/>
    </row>
    <row r="35" spans="2:10" ht="15.75">
      <c r="B35" s="10"/>
      <c r="C35" s="11" t="s">
        <v>50</v>
      </c>
      <c r="D35" s="25">
        <v>51</v>
      </c>
      <c r="E35" s="26" t="s">
        <v>124</v>
      </c>
      <c r="F35" s="10"/>
      <c r="G35" s="10"/>
      <c r="H35" s="10"/>
      <c r="I35" s="10">
        <v>6</v>
      </c>
      <c r="J35" s="10"/>
    </row>
    <row r="36" spans="2:10" ht="15.75">
      <c r="B36" s="10"/>
      <c r="C36" s="11" t="s">
        <v>50</v>
      </c>
      <c r="D36" s="25">
        <v>52</v>
      </c>
      <c r="E36" s="26" t="s">
        <v>125</v>
      </c>
      <c r="F36" s="10"/>
      <c r="G36" s="10"/>
      <c r="H36" s="10"/>
      <c r="I36" s="10">
        <v>3</v>
      </c>
      <c r="J36" s="10"/>
    </row>
    <row r="37" spans="2:10" ht="15.75">
      <c r="B37" s="8"/>
      <c r="C37" s="11" t="s">
        <v>50</v>
      </c>
      <c r="D37" s="25">
        <v>53</v>
      </c>
      <c r="E37" s="26" t="s">
        <v>126</v>
      </c>
      <c r="F37" s="10"/>
      <c r="G37" s="10"/>
      <c r="H37" s="10"/>
      <c r="I37" s="10">
        <v>4</v>
      </c>
      <c r="J37" s="10"/>
    </row>
    <row r="38" spans="2:10" ht="15.75">
      <c r="B38" s="8"/>
      <c r="C38" s="11" t="s">
        <v>50</v>
      </c>
      <c r="D38" s="17">
        <v>330</v>
      </c>
      <c r="E38" s="19" t="s">
        <v>157</v>
      </c>
      <c r="F38" s="10"/>
      <c r="G38" s="10"/>
      <c r="H38" s="10"/>
      <c r="I38" s="10"/>
      <c r="J38" s="10"/>
    </row>
    <row r="39" spans="2:10" ht="15.75">
      <c r="B39" s="8"/>
      <c r="C39" s="11" t="s">
        <v>50</v>
      </c>
      <c r="D39" s="59">
        <v>59</v>
      </c>
      <c r="E39" s="60" t="s">
        <v>157</v>
      </c>
      <c r="F39" s="10"/>
      <c r="G39" s="10"/>
      <c r="H39" s="10"/>
      <c r="I39" s="10"/>
      <c r="J39" s="10"/>
    </row>
    <row r="40" spans="2:10" ht="15.75">
      <c r="B40" s="8"/>
      <c r="C40" s="11"/>
      <c r="D40" s="17"/>
      <c r="E40" s="19"/>
      <c r="F40" s="10"/>
      <c r="G40" s="10"/>
      <c r="H40" s="10"/>
      <c r="I40" s="10"/>
      <c r="J40" s="10"/>
    </row>
    <row r="41" spans="2:10" ht="15.75">
      <c r="B41" s="10" t="s">
        <v>21</v>
      </c>
      <c r="C41" s="11" t="s">
        <v>50</v>
      </c>
      <c r="D41" s="25">
        <v>54</v>
      </c>
      <c r="E41" s="26" t="s">
        <v>127</v>
      </c>
      <c r="F41" s="10"/>
      <c r="G41" s="10"/>
      <c r="H41" s="10"/>
      <c r="I41" s="10">
        <v>3</v>
      </c>
      <c r="J41" s="10"/>
    </row>
    <row r="42" spans="2:10" ht="15.75">
      <c r="B42" s="10"/>
      <c r="C42" s="11" t="s">
        <v>50</v>
      </c>
      <c r="D42" s="25">
        <v>55</v>
      </c>
      <c r="E42" s="26" t="s">
        <v>128</v>
      </c>
      <c r="F42" s="10"/>
      <c r="G42" s="10"/>
      <c r="H42" s="10"/>
      <c r="I42" s="10">
        <v>6</v>
      </c>
      <c r="J42" s="10"/>
    </row>
    <row r="43" spans="2:10" ht="15.75">
      <c r="B43" s="10"/>
      <c r="C43" s="11" t="s">
        <v>50</v>
      </c>
      <c r="D43" s="25">
        <v>57</v>
      </c>
      <c r="E43" s="26" t="s">
        <v>129</v>
      </c>
      <c r="F43" s="10"/>
      <c r="G43" s="10"/>
      <c r="H43" s="10"/>
      <c r="I43" s="10">
        <v>5</v>
      </c>
      <c r="J43" s="10"/>
    </row>
    <row r="44" spans="2:10" ht="15.75">
      <c r="B44" s="8"/>
      <c r="C44" s="11" t="s">
        <v>50</v>
      </c>
      <c r="D44" s="25">
        <v>58</v>
      </c>
      <c r="E44" s="26" t="s">
        <v>130</v>
      </c>
      <c r="F44" s="10"/>
      <c r="G44" s="10"/>
      <c r="H44" s="10"/>
      <c r="I44" s="10">
        <v>4</v>
      </c>
      <c r="J44" s="10"/>
    </row>
    <row r="45" spans="2:10" ht="15.75">
      <c r="B45" s="8"/>
      <c r="C45" s="11"/>
      <c r="D45" s="17"/>
      <c r="E45" s="19"/>
      <c r="F45" s="10"/>
      <c r="G45" s="10"/>
      <c r="H45" s="10"/>
      <c r="I45" s="10"/>
      <c r="J45" s="10"/>
    </row>
    <row r="46" spans="2:10" ht="15.75">
      <c r="B46" s="10" t="s">
        <v>33</v>
      </c>
      <c r="C46" s="11" t="s">
        <v>50</v>
      </c>
      <c r="D46" s="25">
        <v>66</v>
      </c>
      <c r="E46" s="26" t="s">
        <v>154</v>
      </c>
      <c r="F46" s="10"/>
      <c r="G46" s="10"/>
      <c r="H46" s="10"/>
      <c r="I46" s="10">
        <v>3</v>
      </c>
      <c r="J46" s="10"/>
    </row>
    <row r="47" spans="2:10" ht="15.75">
      <c r="B47" s="10"/>
      <c r="C47" s="11" t="s">
        <v>50</v>
      </c>
      <c r="D47" s="25">
        <v>60</v>
      </c>
      <c r="E47" s="26" t="s">
        <v>131</v>
      </c>
      <c r="F47" s="10"/>
      <c r="G47" s="10"/>
      <c r="H47" s="10"/>
      <c r="I47" s="10">
        <v>7</v>
      </c>
      <c r="J47" s="10"/>
    </row>
    <row r="48" spans="2:10" ht="15.75">
      <c r="B48" s="10"/>
      <c r="C48" s="11" t="s">
        <v>50</v>
      </c>
      <c r="D48" s="25">
        <v>62</v>
      </c>
      <c r="E48" s="26" t="s">
        <v>132</v>
      </c>
      <c r="F48" s="10"/>
      <c r="G48" s="10"/>
      <c r="H48" s="10"/>
      <c r="I48" s="10">
        <v>5</v>
      </c>
      <c r="J48" s="10"/>
    </row>
    <row r="49" spans="2:10" ht="15.75">
      <c r="B49" s="8"/>
      <c r="C49" s="11" t="s">
        <v>50</v>
      </c>
      <c r="D49" s="25">
        <v>63</v>
      </c>
      <c r="E49" s="26" t="s">
        <v>133</v>
      </c>
      <c r="F49" s="8"/>
      <c r="G49" s="8"/>
      <c r="H49" s="8"/>
      <c r="I49" s="8">
        <v>9</v>
      </c>
      <c r="J49" s="8"/>
    </row>
    <row r="50" spans="2:10" ht="15.75">
      <c r="B50" s="8" t="s">
        <v>193</v>
      </c>
      <c r="C50" s="11" t="s">
        <v>19</v>
      </c>
      <c r="D50" s="25"/>
      <c r="E50" s="26"/>
      <c r="F50" s="8"/>
      <c r="G50" s="8"/>
      <c r="H50" s="8"/>
      <c r="I50" s="66">
        <v>14</v>
      </c>
      <c r="J50" s="8"/>
    </row>
    <row r="51" spans="2:10" ht="15.75">
      <c r="B51" s="8"/>
      <c r="C51" s="11" t="s">
        <v>50</v>
      </c>
      <c r="D51" s="25"/>
      <c r="E51" s="26"/>
      <c r="F51" s="8"/>
      <c r="G51" s="8"/>
      <c r="H51" s="8"/>
      <c r="I51" s="66">
        <v>18</v>
      </c>
      <c r="J51" s="8"/>
    </row>
    <row r="52" spans="2:10" ht="15.75">
      <c r="B52" s="8"/>
      <c r="C52" s="11" t="s">
        <v>50</v>
      </c>
      <c r="D52" s="25"/>
      <c r="E52" s="26"/>
      <c r="F52" s="8"/>
      <c r="G52" s="8"/>
      <c r="H52" s="8"/>
      <c r="I52" s="66">
        <v>12</v>
      </c>
      <c r="J52" s="8"/>
    </row>
    <row r="53" spans="4:5" ht="15.75">
      <c r="D53" s="37"/>
      <c r="E53" s="38"/>
    </row>
    <row r="54" spans="6:9" ht="24.75" customHeight="1">
      <c r="F54" s="8"/>
      <c r="I54" s="8">
        <f>SUM(I8:I53)</f>
        <v>190</v>
      </c>
    </row>
    <row r="55" spans="2:9" ht="15.75">
      <c r="B55" s="1" t="s">
        <v>14</v>
      </c>
      <c r="F55" s="7" t="s">
        <v>15</v>
      </c>
      <c r="G55" s="7"/>
      <c r="H55" s="7"/>
      <c r="I55" s="7" t="s">
        <v>16</v>
      </c>
    </row>
  </sheetData>
  <sheetProtection/>
  <mergeCells count="12">
    <mergeCell ref="C6:C7"/>
    <mergeCell ref="E6:E7"/>
    <mergeCell ref="F6:F7"/>
    <mergeCell ref="G6:G7"/>
    <mergeCell ref="H6:H7"/>
    <mergeCell ref="J6:J7"/>
    <mergeCell ref="E5:F5"/>
    <mergeCell ref="I1:J1"/>
    <mergeCell ref="D1:H1"/>
    <mergeCell ref="I2:J2"/>
    <mergeCell ref="E4:F4"/>
    <mergeCell ref="I6:I7"/>
  </mergeCells>
  <printOptions/>
  <pageMargins left="0" right="0" top="0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2015-03-15T11:31:12Z</cp:lastPrinted>
  <dcterms:created xsi:type="dcterms:W3CDTF">2015-03-12T12:56:32Z</dcterms:created>
  <dcterms:modified xsi:type="dcterms:W3CDTF">2015-03-17T07:40:49Z</dcterms:modified>
  <cp:category/>
  <cp:version/>
  <cp:contentType/>
  <cp:contentStatus/>
</cp:coreProperties>
</file>