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Итоговый" sheetId="1" r:id="rId1"/>
  </sheets>
  <definedNames>
    <definedName name="_xlnm.Print_Area" localSheetId="0">'Итоговый'!$A$1:$U$65</definedName>
  </definedNames>
  <calcPr fullCalcOnLoad="1"/>
</workbook>
</file>

<file path=xl/sharedStrings.xml><?xml version="1.0" encoding="utf-8"?>
<sst xmlns="http://schemas.openxmlformats.org/spreadsheetml/2006/main" count="427" uniqueCount="329">
  <si>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</si>
  <si>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</si>
  <si>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</si>
  <si>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</si>
  <si>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</si>
  <si>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</si>
  <si>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</si>
  <si>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результат</t>
  </si>
  <si>
    <t>ФИО тренера</t>
  </si>
  <si>
    <t>СЗФО</t>
  </si>
  <si>
    <t>Очки</t>
  </si>
  <si>
    <t>рез-т</t>
  </si>
  <si>
    <t>очки</t>
  </si>
  <si>
    <t>вып.
р-д</t>
  </si>
  <si>
    <t>Кемеровская</t>
  </si>
  <si>
    <t>60 с/б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</si>
  <si>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</si>
  <si>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</si>
  <si>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</si>
  <si>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Главный судья соревнований,</t>
  </si>
  <si>
    <t>судья республиканской категории</t>
  </si>
  <si>
    <t>Главный секретарь соревнований,</t>
  </si>
  <si>
    <t>Н.Ю. Малютина  г.Пенза</t>
  </si>
  <si>
    <t>Территория</t>
  </si>
  <si>
    <t>ФО</t>
  </si>
  <si>
    <t>ПЕРВЕНСТВО   РОССИИ  (МНОГОБОРЬЯ В ПОМЕЩЕНИИ)</t>
  </si>
  <si>
    <t>800 м</t>
  </si>
  <si>
    <t>Танякина Ольга</t>
  </si>
  <si>
    <t>ПФО</t>
  </si>
  <si>
    <t>Трескин Ю.М.</t>
  </si>
  <si>
    <t>Кудрявцева Ирина</t>
  </si>
  <si>
    <t>19.11.93</t>
  </si>
  <si>
    <t>КМС</t>
  </si>
  <si>
    <t>ЦФО</t>
  </si>
  <si>
    <t>ЮФО</t>
  </si>
  <si>
    <t>СФО</t>
  </si>
  <si>
    <t>ДВФО</t>
  </si>
  <si>
    <t>Псковская</t>
  </si>
  <si>
    <t>Алещенкова Юлия</t>
  </si>
  <si>
    <t>20.06.93</t>
  </si>
  <si>
    <t>Смоленская</t>
  </si>
  <si>
    <t>УФО</t>
  </si>
  <si>
    <t>Санкт-Петербург</t>
  </si>
  <si>
    <t>Потемкина Юлия</t>
  </si>
  <si>
    <t>Московская</t>
  </si>
  <si>
    <t>Прошкина Мария</t>
  </si>
  <si>
    <t>04.10.93</t>
  </si>
  <si>
    <t>Миленин В.А.</t>
  </si>
  <si>
    <t>л</t>
  </si>
  <si>
    <t>Макеева Дарья</t>
  </si>
  <si>
    <t>23.08.94</t>
  </si>
  <si>
    <t>Нижегородская</t>
  </si>
  <si>
    <t>Андреева Валерия</t>
  </si>
  <si>
    <t>02.02.93</t>
  </si>
  <si>
    <t>Ткач Любовь</t>
  </si>
  <si>
    <t>18.02.93</t>
  </si>
  <si>
    <t>Петрич Анна</t>
  </si>
  <si>
    <t>17.02.93</t>
  </si>
  <si>
    <t>Челябинская</t>
  </si>
  <si>
    <t>Обжигайлова Анастасия</t>
  </si>
  <si>
    <t>ОСДЮСШОР</t>
  </si>
  <si>
    <t>МИНИСТЕРСТВО СПОРТА, ТУРИЗМА  И МОЛОДЕЖНОЙ ПОЛИТИКИ РОССИИ</t>
  </si>
  <si>
    <t>04.11.93</t>
  </si>
  <si>
    <t>Ведомство
Организация</t>
  </si>
  <si>
    <t>60 м с/б</t>
  </si>
  <si>
    <t>Синичкина Кристина</t>
  </si>
  <si>
    <t xml:space="preserve"> </t>
  </si>
  <si>
    <t>Колупаева Анастасия</t>
  </si>
  <si>
    <t>23.03.94</t>
  </si>
  <si>
    <t>Воронежская</t>
  </si>
  <si>
    <t>СДЮСШОР-21</t>
  </si>
  <si>
    <t>Ткаченко А.П.</t>
  </si>
  <si>
    <t>СДЮШОР Люберцы</t>
  </si>
  <si>
    <t>ЦЛАМО, УОР</t>
  </si>
  <si>
    <t>Андреевы О.П.,В.М.,
Каримян А.Р.</t>
  </si>
  <si>
    <t>31.3.93</t>
  </si>
  <si>
    <t>СДЮШОР Раменское</t>
  </si>
  <si>
    <t>ЦФО
ПФО</t>
  </si>
  <si>
    <t>Долматова Екатерина</t>
  </si>
  <si>
    <t>07.02.94</t>
  </si>
  <si>
    <t>СДЮСШОР-1</t>
  </si>
  <si>
    <t>Ермолаев С.В.,Гангало Н.Н.</t>
  </si>
  <si>
    <t>Республика Мордовия</t>
  </si>
  <si>
    <t>шк. Болотникова</t>
  </si>
  <si>
    <t>Гаврилюк Кристина</t>
  </si>
  <si>
    <t>14.05.94</t>
  </si>
  <si>
    <t>Республика Татарстан</t>
  </si>
  <si>
    <t>СДЮСШОР</t>
  </si>
  <si>
    <t>Яшины А.И.,Ж.Л.</t>
  </si>
  <si>
    <t>ДЮСШ "Яр Чаппы"</t>
  </si>
  <si>
    <t>Чистов С.А.,Панин Г.Н.</t>
  </si>
  <si>
    <t>Ахметова Регина</t>
  </si>
  <si>
    <t>17.05.94</t>
  </si>
  <si>
    <t>18.03.94</t>
  </si>
  <si>
    <t>СК "Шинник"</t>
  </si>
  <si>
    <t>Сайфиевы Н.Н.,Е.Ю.</t>
  </si>
  <si>
    <t>СДЮШОР по л/а</t>
  </si>
  <si>
    <t>Яшины Ж.Н.,А.Н.</t>
  </si>
  <si>
    <t>ШВСМ</t>
  </si>
  <si>
    <t>Разов В.Н.</t>
  </si>
  <si>
    <t>Железнова Елена</t>
  </si>
  <si>
    <t>31.01.95</t>
  </si>
  <si>
    <t>ДЮСШ "Спартак"</t>
  </si>
  <si>
    <t>Горошанский Г.В.</t>
  </si>
  <si>
    <t>СДЮШОР им. Михеенко</t>
  </si>
  <si>
    <t>Малолетневы А.В.,В.А.</t>
  </si>
  <si>
    <t>Костылева Анна</t>
  </si>
  <si>
    <t>08.04.93</t>
  </si>
  <si>
    <t>КСДЮСШОР "Юность России"</t>
  </si>
  <si>
    <t>Комарова Л.А.</t>
  </si>
  <si>
    <t>Санкт-Петербург, Ленинградская</t>
  </si>
  <si>
    <t>Академия л/а</t>
  </si>
  <si>
    <t>Клечкина Анастасия</t>
  </si>
  <si>
    <t>04.08.94</t>
  </si>
  <si>
    <t>Алексеева С.Л.</t>
  </si>
  <si>
    <t>Кадичева Анастасия</t>
  </si>
  <si>
    <t>23.02.94</t>
  </si>
  <si>
    <t>Орленок</t>
  </si>
  <si>
    <t>Золотая Л.Н.</t>
  </si>
  <si>
    <t>31.08.94</t>
  </si>
  <si>
    <t>Ларионова Н.М.</t>
  </si>
  <si>
    <t>Гришанова Анастасия</t>
  </si>
  <si>
    <t>17.11.94</t>
  </si>
  <si>
    <t>Ланченков В.И.</t>
  </si>
  <si>
    <t>Московская, Самарская</t>
  </si>
  <si>
    <t xml:space="preserve">Девушки до 18 лет ( 1993-94 гг.)         5-борье  </t>
  </si>
  <si>
    <t>Выдра Ирина</t>
  </si>
  <si>
    <t>01.06.94</t>
  </si>
  <si>
    <t xml:space="preserve">Краснодарский </t>
  </si>
  <si>
    <t>Наймит И.В.</t>
  </si>
  <si>
    <t>30.01.93</t>
  </si>
  <si>
    <t>Бугаенко А.В.,Красовский Д.А.</t>
  </si>
  <si>
    <t>16.06.94</t>
  </si>
  <si>
    <t>Рогалис Г.В.,Кислых М.В.</t>
  </si>
  <si>
    <t>Гетман Вилена</t>
  </si>
  <si>
    <t>Приморский край</t>
  </si>
  <si>
    <t>Д</t>
  </si>
  <si>
    <t>Белоконь С.М.</t>
  </si>
  <si>
    <t>Лисица Екатерина</t>
  </si>
  <si>
    <t>18.02.94</t>
  </si>
  <si>
    <t>Москва-2</t>
  </si>
  <si>
    <t>Желанов С.В.,Павлик П.П.</t>
  </si>
  <si>
    <t>ЮМ,СДЮШОР им.Бр.Знаменских, МССУОР-1</t>
  </si>
  <si>
    <t>СДЮШОР МГФСО, УОР-1</t>
  </si>
  <si>
    <t>Желанов С.В.,Левин С.И.</t>
  </si>
  <si>
    <t>Гуленкова Елена</t>
  </si>
  <si>
    <t>13.03.93</t>
  </si>
  <si>
    <t>ЦФО ПФО</t>
  </si>
  <si>
    <t>Д, СДЮШОР-УОР</t>
  </si>
  <si>
    <t>Карамян А.Р.,Андреевы</t>
  </si>
  <si>
    <t>Кочеткова Карина</t>
  </si>
  <si>
    <t>Владимирская</t>
  </si>
  <si>
    <t>СДЮСШОР-4</t>
  </si>
  <si>
    <t>Кучеров А.В.</t>
  </si>
  <si>
    <t>Волгоградская</t>
  </si>
  <si>
    <t>Перетрухина Яна</t>
  </si>
  <si>
    <t>Пензенская</t>
  </si>
  <si>
    <t>КСДЮСШОР</t>
  </si>
  <si>
    <t>Ульянова Т.А.</t>
  </si>
  <si>
    <t>Бочковая Вероника</t>
  </si>
  <si>
    <t>Клочкова Е.Ю.,Усков М.А.</t>
  </si>
  <si>
    <t>9.30</t>
  </si>
  <si>
    <t>Белоусова Виктория</t>
  </si>
  <si>
    <t>4 февраля 2010г</t>
  </si>
  <si>
    <t>Борысюк Надежда</t>
  </si>
  <si>
    <t>СДЮСШОР "Каустик",  ВКОР</t>
  </si>
  <si>
    <t>10.20</t>
  </si>
  <si>
    <t>13.00</t>
  </si>
  <si>
    <t>15.00</t>
  </si>
  <si>
    <t>А.Н.Иванов г. Пенза</t>
  </si>
  <si>
    <t>9.01</t>
  </si>
  <si>
    <t>9.11</t>
  </si>
  <si>
    <t>9.19</t>
  </si>
  <si>
    <t>9.39</t>
  </si>
  <si>
    <t>9.66</t>
  </si>
  <si>
    <t>9.03</t>
  </si>
  <si>
    <t>9.31</t>
  </si>
  <si>
    <t>9.33</t>
  </si>
  <si>
    <t>9.54</t>
  </si>
  <si>
    <t>9.74</t>
  </si>
  <si>
    <t>908</t>
  </si>
  <si>
    <t>777</t>
  </si>
  <si>
    <t>830</t>
  </si>
  <si>
    <t>9.38</t>
  </si>
  <si>
    <t>9.41</t>
  </si>
  <si>
    <t>9.44</t>
  </si>
  <si>
    <t>9.56</t>
  </si>
  <si>
    <t>9.80</t>
  </si>
  <si>
    <t>871</t>
  </si>
  <si>
    <t>887</t>
  </si>
  <si>
    <t>842</t>
  </si>
  <si>
    <t>904</t>
  </si>
  <si>
    <t>800</t>
  </si>
  <si>
    <t>761</t>
  </si>
  <si>
    <t>846</t>
  </si>
  <si>
    <t>796</t>
  </si>
  <si>
    <t>826</t>
  </si>
  <si>
    <t>750</t>
  </si>
  <si>
    <t>832</t>
  </si>
  <si>
    <t>820</t>
  </si>
  <si>
    <t>9.24</t>
  </si>
  <si>
    <t>9.75</t>
  </si>
  <si>
    <t>10.21</t>
  </si>
  <si>
    <t>11.05</t>
  </si>
  <si>
    <t>759</t>
  </si>
  <si>
    <t>528</t>
  </si>
  <si>
    <t>673</t>
  </si>
  <si>
    <t>860</t>
  </si>
  <si>
    <t>9.49</t>
  </si>
  <si>
    <t>9.72</t>
  </si>
  <si>
    <t>9.78</t>
  </si>
  <si>
    <t>9.82</t>
  </si>
  <si>
    <t>9.42</t>
  </si>
  <si>
    <t>10.18</t>
  </si>
  <si>
    <t>9.61</t>
  </si>
  <si>
    <t>сошла</t>
  </si>
  <si>
    <t>н/я</t>
  </si>
  <si>
    <t>Вячкилева Кристина</t>
  </si>
  <si>
    <t>138</t>
  </si>
  <si>
    <t>141</t>
  </si>
  <si>
    <t>150</t>
  </si>
  <si>
    <t>147</t>
  </si>
  <si>
    <t>144</t>
  </si>
  <si>
    <t>Потапов В.П.,Мирошин Г.М.</t>
  </si>
  <si>
    <t>153</t>
  </si>
  <si>
    <t>156</t>
  </si>
  <si>
    <t>159</t>
  </si>
  <si>
    <t>168</t>
  </si>
  <si>
    <t>165</t>
  </si>
  <si>
    <t>162</t>
  </si>
  <si>
    <t>177</t>
  </si>
  <si>
    <t>8,0</t>
  </si>
  <si>
    <t>8,38</t>
  </si>
  <si>
    <t>7,66</t>
  </si>
  <si>
    <t>8,47</t>
  </si>
  <si>
    <t>10,24</t>
  </si>
  <si>
    <t>9,31</t>
  </si>
  <si>
    <t>8,62</t>
  </si>
  <si>
    <t>6,99</t>
  </si>
  <si>
    <t>7,25</t>
  </si>
  <si>
    <t>7,78</t>
  </si>
  <si>
    <t>9,80</t>
  </si>
  <si>
    <t>30.08.94</t>
  </si>
  <si>
    <t>20.01.93</t>
  </si>
  <si>
    <t>7,94</t>
  </si>
  <si>
    <t>10,03</t>
  </si>
  <si>
    <t>8,90</t>
  </si>
  <si>
    <t>9,52</t>
  </si>
  <si>
    <t>8,48</t>
  </si>
  <si>
    <t>10,84</t>
  </si>
  <si>
    <t>8,84</t>
  </si>
  <si>
    <t>9,48</t>
  </si>
  <si>
    <t>9,32</t>
  </si>
  <si>
    <t>8,24</t>
  </si>
  <si>
    <t>8,65</t>
  </si>
  <si>
    <t>6,94</t>
  </si>
  <si>
    <t>7,81</t>
  </si>
  <si>
    <t>11,57</t>
  </si>
  <si>
    <t>5,20</t>
  </si>
  <si>
    <t>5,47</t>
  </si>
  <si>
    <t>5,65</t>
  </si>
  <si>
    <t>5,76</t>
  </si>
  <si>
    <t>5,40</t>
  </si>
  <si>
    <t>5,50</t>
  </si>
  <si>
    <t>5,60</t>
  </si>
  <si>
    <t>5,10</t>
  </si>
  <si>
    <t>5,22</t>
  </si>
  <si>
    <t>0</t>
  </si>
  <si>
    <t>4,95</t>
  </si>
  <si>
    <t>5,00</t>
  </si>
  <si>
    <t>5,52</t>
  </si>
  <si>
    <t>4,47</t>
  </si>
  <si>
    <t>5,42</t>
  </si>
  <si>
    <t>4,55</t>
  </si>
  <si>
    <t>4,73</t>
  </si>
  <si>
    <t>4,94</t>
  </si>
  <si>
    <t>4,85</t>
  </si>
  <si>
    <t>5,39</t>
  </si>
  <si>
    <t>4,96</t>
  </si>
  <si>
    <t>4,98</t>
  </si>
  <si>
    <t>4,64</t>
  </si>
  <si>
    <t>16.10</t>
  </si>
  <si>
    <t>Радух А.О.,ГребенщиковИ.И., Буряков Б.М.</t>
  </si>
  <si>
    <t>2:34.24</t>
  </si>
  <si>
    <t>2:35.01</t>
  </si>
  <si>
    <t>2:40.64</t>
  </si>
  <si>
    <t>2:46.18</t>
  </si>
  <si>
    <t>2:49.33</t>
  </si>
  <si>
    <t>2:55.97</t>
  </si>
  <si>
    <t>1юн</t>
  </si>
  <si>
    <t>2:35.05</t>
  </si>
  <si>
    <t>2:35.89</t>
  </si>
  <si>
    <t>2:35.93</t>
  </si>
  <si>
    <t>2:41.63</t>
  </si>
  <si>
    <t>2:42.46</t>
  </si>
  <si>
    <t>2:50.47</t>
  </si>
  <si>
    <t>2:50.61</t>
  </si>
  <si>
    <t>2:34.05</t>
  </si>
  <si>
    <t>2:35.26</t>
  </si>
  <si>
    <t>2:36.24</t>
  </si>
  <si>
    <t>2:41.80</t>
  </si>
  <si>
    <t>2:50.23</t>
  </si>
  <si>
    <t>2:50.98</t>
  </si>
  <si>
    <t>2:53.12</t>
  </si>
  <si>
    <t>2:19.65</t>
  </si>
  <si>
    <t>2:23.61</t>
  </si>
  <si>
    <t>2:27.93</t>
  </si>
  <si>
    <t>2:32.66</t>
  </si>
  <si>
    <t>2:35.10</t>
  </si>
  <si>
    <t>2:35.92</t>
  </si>
  <si>
    <t>2:36.49</t>
  </si>
  <si>
    <t>2:40.44</t>
  </si>
  <si>
    <t>20+5+5</t>
  </si>
  <si>
    <t>17+5+5</t>
  </si>
  <si>
    <t>15+5+5</t>
  </si>
  <si>
    <t>14+5+5</t>
  </si>
  <si>
    <t>13+5+5</t>
  </si>
  <si>
    <t>12+5+5</t>
  </si>
  <si>
    <t>11+5</t>
  </si>
  <si>
    <t>10+5</t>
  </si>
  <si>
    <t>9+5</t>
  </si>
  <si>
    <t>8+5</t>
  </si>
  <si>
    <t>7+5</t>
  </si>
  <si>
    <t>6+5</t>
  </si>
  <si>
    <t>5+5</t>
  </si>
  <si>
    <t>4+5</t>
  </si>
  <si>
    <t>3+5</t>
  </si>
  <si>
    <t>2+5</t>
  </si>
  <si>
    <t>1+5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</si>
</sst>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" fontId="4" fillId="2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1" fontId="4" fillId="2" borderId="0" xfId="0" applyNumberFormat="1" applyFont="1" applyFill="1" applyAlignment="1">
      <alignment horizontal="center" vertical="top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SheetLayoutView="100" workbookViewId="0" topLeftCell="D10">
      <selection activeCell="K23" sqref="K23"/>
    </sheetView>
  </sheetViews>
  <sheetFormatPr defaultColWidth="9.00390625" defaultRowHeight="12.75"/>
  <cols>
    <col min="1" max="1" width="3.75390625" style="2" customWidth="1"/>
    <col min="2" max="2" width="19.00390625" style="0" customWidth="1"/>
    <col min="3" max="3" width="9.00390625" style="2" customWidth="1"/>
    <col min="4" max="4" width="4.75390625" style="2" customWidth="1"/>
    <col min="5" max="5" width="6.125" style="2" customWidth="1"/>
    <col min="6" max="6" width="15.00390625" style="0" customWidth="1"/>
    <col min="7" max="7" width="16.375" style="0" customWidth="1"/>
    <col min="8" max="8" width="5.125" style="2" customWidth="1"/>
    <col min="9" max="9" width="3.875" style="5" customWidth="1"/>
    <col min="10" max="10" width="4.375" style="2" customWidth="1"/>
    <col min="11" max="11" width="4.25390625" style="5" customWidth="1"/>
    <col min="12" max="12" width="5.375" style="2" customWidth="1"/>
    <col min="13" max="13" width="4.125" style="5" customWidth="1"/>
    <col min="14" max="14" width="5.25390625" style="2" customWidth="1"/>
    <col min="15" max="15" width="4.125" style="5" customWidth="1"/>
    <col min="16" max="16" width="7.00390625" style="2" customWidth="1"/>
    <col min="17" max="17" width="4.125" style="5" customWidth="1"/>
    <col min="18" max="18" width="6.625" style="2" customWidth="1"/>
    <col min="19" max="19" width="5.00390625" style="2" customWidth="1"/>
    <col min="20" max="20" width="7.125" style="2" customWidth="1"/>
    <col min="21" max="21" width="22.875" style="0" customWidth="1"/>
  </cols>
  <sheetData>
    <row r="1" spans="1:21" ht="12.7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2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.75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48" t="s">
        <v>125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2:21" ht="12.75">
      <c r="B7" s="1"/>
      <c r="F7" s="1"/>
      <c r="G7" s="1"/>
      <c r="R7" s="2" t="s">
        <v>66</v>
      </c>
      <c r="U7" s="1" t="s">
        <v>163</v>
      </c>
    </row>
    <row r="8" spans="2:21" ht="12.75">
      <c r="B8" s="1"/>
      <c r="F8" s="1"/>
      <c r="G8" s="1"/>
      <c r="J8" s="46" t="s">
        <v>64</v>
      </c>
      <c r="K8" s="46"/>
      <c r="L8" s="6" t="s">
        <v>161</v>
      </c>
      <c r="M8" s="7"/>
      <c r="N8" s="3" t="s">
        <v>5</v>
      </c>
      <c r="O8" s="37" t="s">
        <v>167</v>
      </c>
      <c r="P8" s="37"/>
      <c r="R8" s="2" t="s">
        <v>26</v>
      </c>
      <c r="S8" s="6" t="s">
        <v>281</v>
      </c>
      <c r="U8" s="1"/>
    </row>
    <row r="9" spans="2:21" ht="12.75">
      <c r="B9" s="1"/>
      <c r="F9" s="1"/>
      <c r="G9" s="1"/>
      <c r="J9" s="46" t="s">
        <v>6</v>
      </c>
      <c r="K9" s="46"/>
      <c r="L9" s="6" t="s">
        <v>166</v>
      </c>
      <c r="M9" s="46" t="s">
        <v>4</v>
      </c>
      <c r="N9" s="46"/>
      <c r="O9" s="37" t="s">
        <v>168</v>
      </c>
      <c r="P9" s="37"/>
      <c r="U9" s="1"/>
    </row>
    <row r="11" spans="1:21" ht="18.75" customHeight="1">
      <c r="A11" s="38" t="s">
        <v>0</v>
      </c>
      <c r="B11" s="38" t="s">
        <v>1</v>
      </c>
      <c r="C11" s="38" t="s">
        <v>2</v>
      </c>
      <c r="D11" s="42" t="s">
        <v>3</v>
      </c>
      <c r="E11" s="42" t="s">
        <v>24</v>
      </c>
      <c r="F11" s="42" t="s">
        <v>23</v>
      </c>
      <c r="G11" s="38" t="s">
        <v>63</v>
      </c>
      <c r="H11" s="44" t="s">
        <v>15</v>
      </c>
      <c r="I11" s="45"/>
      <c r="J11" s="44" t="s">
        <v>6</v>
      </c>
      <c r="K11" s="45"/>
      <c r="L11" s="49" t="s">
        <v>5</v>
      </c>
      <c r="M11" s="34"/>
      <c r="N11" s="44" t="s">
        <v>4</v>
      </c>
      <c r="O11" s="45"/>
      <c r="P11" s="44" t="s">
        <v>26</v>
      </c>
      <c r="Q11" s="45"/>
      <c r="R11" s="38" t="s">
        <v>7</v>
      </c>
      <c r="S11" s="38" t="s">
        <v>13</v>
      </c>
      <c r="T11" s="38" t="s">
        <v>10</v>
      </c>
      <c r="U11" s="40" t="s">
        <v>8</v>
      </c>
    </row>
    <row r="12" spans="1:21" ht="13.5" customHeight="1">
      <c r="A12" s="39"/>
      <c r="B12" s="39"/>
      <c r="C12" s="39"/>
      <c r="D12" s="43"/>
      <c r="E12" s="43"/>
      <c r="F12" s="43"/>
      <c r="G12" s="39"/>
      <c r="H12" s="28" t="s">
        <v>11</v>
      </c>
      <c r="I12" s="29" t="s">
        <v>12</v>
      </c>
      <c r="J12" s="28" t="s">
        <v>11</v>
      </c>
      <c r="K12" s="29" t="s">
        <v>12</v>
      </c>
      <c r="L12" s="28" t="s">
        <v>11</v>
      </c>
      <c r="M12" s="29" t="s">
        <v>12</v>
      </c>
      <c r="N12" s="28" t="s">
        <v>11</v>
      </c>
      <c r="O12" s="29" t="s">
        <v>12</v>
      </c>
      <c r="P12" s="28" t="s">
        <v>11</v>
      </c>
      <c r="Q12" s="29" t="s">
        <v>12</v>
      </c>
      <c r="R12" s="39"/>
      <c r="S12" s="39"/>
      <c r="T12" s="39"/>
      <c r="U12" s="41"/>
    </row>
    <row r="13" spans="1:21" s="12" customFormat="1" ht="24" customHeight="1">
      <c r="A13" s="4">
        <v>1</v>
      </c>
      <c r="B13" s="8" t="s">
        <v>56</v>
      </c>
      <c r="C13" s="9" t="s">
        <v>57</v>
      </c>
      <c r="D13" s="4" t="s">
        <v>32</v>
      </c>
      <c r="E13" s="4" t="s">
        <v>9</v>
      </c>
      <c r="F13" s="8" t="s">
        <v>110</v>
      </c>
      <c r="G13" s="8" t="s">
        <v>111</v>
      </c>
      <c r="H13" s="9" t="s">
        <v>170</v>
      </c>
      <c r="I13" s="10" t="s">
        <v>180</v>
      </c>
      <c r="J13" s="9" t="s">
        <v>227</v>
      </c>
      <c r="K13" s="10">
        <v>830</v>
      </c>
      <c r="L13" s="9" t="s">
        <v>241</v>
      </c>
      <c r="M13" s="10">
        <v>516</v>
      </c>
      <c r="N13" s="9" t="s">
        <v>270</v>
      </c>
      <c r="O13" s="10">
        <v>706</v>
      </c>
      <c r="P13" s="9" t="s">
        <v>306</v>
      </c>
      <c r="Q13" s="10">
        <v>719</v>
      </c>
      <c r="R13" s="11">
        <f aca="true" t="shared" si="0" ref="R13:R41">Q13+O13+M13+K13+I13</f>
        <v>3679</v>
      </c>
      <c r="S13" s="4" t="s">
        <v>32</v>
      </c>
      <c r="T13" s="4" t="s">
        <v>312</v>
      </c>
      <c r="U13" s="32" t="s">
        <v>282</v>
      </c>
    </row>
    <row r="14" spans="1:21" s="12" customFormat="1" ht="24.75" customHeight="1">
      <c r="A14" s="4">
        <v>2</v>
      </c>
      <c r="B14" s="8" t="s">
        <v>59</v>
      </c>
      <c r="C14" s="9" t="s">
        <v>130</v>
      </c>
      <c r="D14" s="4" t="s">
        <v>32</v>
      </c>
      <c r="E14" s="4" t="s">
        <v>35</v>
      </c>
      <c r="F14" s="8" t="s">
        <v>14</v>
      </c>
      <c r="G14" s="8" t="s">
        <v>60</v>
      </c>
      <c r="H14" s="9" t="s">
        <v>171</v>
      </c>
      <c r="I14" s="10" t="s">
        <v>189</v>
      </c>
      <c r="J14" s="9" t="s">
        <v>226</v>
      </c>
      <c r="K14" s="10">
        <v>724</v>
      </c>
      <c r="L14" s="9" t="s">
        <v>247</v>
      </c>
      <c r="M14" s="10">
        <v>498</v>
      </c>
      <c r="N14" s="9" t="s">
        <v>259</v>
      </c>
      <c r="O14" s="10">
        <v>691</v>
      </c>
      <c r="P14" s="9" t="s">
        <v>304</v>
      </c>
      <c r="Q14" s="10">
        <v>828</v>
      </c>
      <c r="R14" s="11">
        <f t="shared" si="0"/>
        <v>3628</v>
      </c>
      <c r="S14" s="4" t="s">
        <v>32</v>
      </c>
      <c r="T14" s="4" t="s">
        <v>313</v>
      </c>
      <c r="U14" s="8" t="s">
        <v>131</v>
      </c>
    </row>
    <row r="15" spans="1:21" s="12" customFormat="1" ht="24">
      <c r="A15" s="4">
        <v>3</v>
      </c>
      <c r="B15" s="8" t="s">
        <v>54</v>
      </c>
      <c r="C15" s="9" t="s">
        <v>55</v>
      </c>
      <c r="D15" s="4" t="s">
        <v>32</v>
      </c>
      <c r="E15" s="4"/>
      <c r="F15" s="8" t="s">
        <v>140</v>
      </c>
      <c r="G15" s="8" t="s">
        <v>143</v>
      </c>
      <c r="H15" s="9" t="s">
        <v>174</v>
      </c>
      <c r="I15" s="10" t="s">
        <v>181</v>
      </c>
      <c r="J15" s="9" t="s">
        <v>227</v>
      </c>
      <c r="K15" s="10">
        <v>830</v>
      </c>
      <c r="L15" s="9" t="s">
        <v>257</v>
      </c>
      <c r="M15" s="10">
        <v>633</v>
      </c>
      <c r="N15" s="9" t="s">
        <v>263</v>
      </c>
      <c r="O15" s="10">
        <v>700</v>
      </c>
      <c r="P15" s="9" t="s">
        <v>307</v>
      </c>
      <c r="Q15" s="10">
        <v>660</v>
      </c>
      <c r="R15" s="11">
        <f t="shared" si="0"/>
        <v>3600</v>
      </c>
      <c r="S15" s="4" t="s">
        <v>32</v>
      </c>
      <c r="T15" s="4" t="s">
        <v>314</v>
      </c>
      <c r="U15" s="8" t="s">
        <v>144</v>
      </c>
    </row>
    <row r="16" spans="1:21" s="12" customFormat="1" ht="25.5" customHeight="1">
      <c r="A16" s="4">
        <v>4</v>
      </c>
      <c r="B16" s="8" t="s">
        <v>106</v>
      </c>
      <c r="C16" s="9" t="s">
        <v>107</v>
      </c>
      <c r="D16" s="4" t="s">
        <v>32</v>
      </c>
      <c r="E16" s="4" t="s">
        <v>33</v>
      </c>
      <c r="F16" s="8" t="s">
        <v>40</v>
      </c>
      <c r="G16" s="8" t="s">
        <v>108</v>
      </c>
      <c r="H16" s="9" t="s">
        <v>175</v>
      </c>
      <c r="I16" s="10" t="s">
        <v>191</v>
      </c>
      <c r="J16" s="9" t="s">
        <v>220</v>
      </c>
      <c r="K16" s="10">
        <v>621</v>
      </c>
      <c r="L16" s="9" t="s">
        <v>249</v>
      </c>
      <c r="M16" s="10">
        <v>585</v>
      </c>
      <c r="N16" s="9" t="s">
        <v>261</v>
      </c>
      <c r="O16" s="10">
        <v>777</v>
      </c>
      <c r="P16" s="9" t="s">
        <v>308</v>
      </c>
      <c r="Q16" s="10">
        <v>630</v>
      </c>
      <c r="R16" s="11">
        <f t="shared" si="0"/>
        <v>3517</v>
      </c>
      <c r="S16" s="4" t="s">
        <v>32</v>
      </c>
      <c r="T16" s="4" t="s">
        <v>315</v>
      </c>
      <c r="U16" s="8" t="s">
        <v>109</v>
      </c>
    </row>
    <row r="17" spans="1:21" s="12" customFormat="1" ht="24">
      <c r="A17" s="4">
        <v>5</v>
      </c>
      <c r="B17" s="8" t="s">
        <v>30</v>
      </c>
      <c r="C17" s="9" t="s">
        <v>31</v>
      </c>
      <c r="D17" s="4" t="s">
        <v>32</v>
      </c>
      <c r="E17" s="4" t="s">
        <v>28</v>
      </c>
      <c r="F17" s="8" t="s">
        <v>82</v>
      </c>
      <c r="G17" s="8" t="s">
        <v>98</v>
      </c>
      <c r="H17" s="9" t="s">
        <v>178</v>
      </c>
      <c r="I17" s="10" t="s">
        <v>192</v>
      </c>
      <c r="J17" s="9" t="s">
        <v>230</v>
      </c>
      <c r="K17" s="10">
        <v>941</v>
      </c>
      <c r="L17" s="9" t="s">
        <v>250</v>
      </c>
      <c r="M17" s="10">
        <v>454</v>
      </c>
      <c r="N17" s="9" t="s">
        <v>262</v>
      </c>
      <c r="O17" s="10">
        <v>671</v>
      </c>
      <c r="P17" s="9" t="s">
        <v>309</v>
      </c>
      <c r="Q17" s="10">
        <v>621</v>
      </c>
      <c r="R17" s="11">
        <f t="shared" si="0"/>
        <v>3487</v>
      </c>
      <c r="S17" s="4" t="s">
        <v>32</v>
      </c>
      <c r="T17" s="4" t="s">
        <v>316</v>
      </c>
      <c r="U17" s="8" t="s">
        <v>99</v>
      </c>
    </row>
    <row r="18" spans="1:21" s="12" customFormat="1" ht="24.75" customHeight="1">
      <c r="A18" s="4">
        <v>6</v>
      </c>
      <c r="B18" s="8" t="s">
        <v>112</v>
      </c>
      <c r="C18" s="9" t="s">
        <v>113</v>
      </c>
      <c r="D18" s="4" t="s">
        <v>32</v>
      </c>
      <c r="E18" s="4"/>
      <c r="F18" s="8" t="s">
        <v>42</v>
      </c>
      <c r="G18" s="8"/>
      <c r="H18" s="9" t="s">
        <v>176</v>
      </c>
      <c r="I18" s="10" t="s">
        <v>194</v>
      </c>
      <c r="J18" s="9" t="s">
        <v>220</v>
      </c>
      <c r="K18" s="10">
        <v>621</v>
      </c>
      <c r="L18" s="9" t="s">
        <v>252</v>
      </c>
      <c r="M18" s="10">
        <v>485</v>
      </c>
      <c r="N18" s="9" t="s">
        <v>264</v>
      </c>
      <c r="O18" s="10">
        <v>729</v>
      </c>
      <c r="P18" s="9" t="s">
        <v>305</v>
      </c>
      <c r="Q18" s="10">
        <v>775</v>
      </c>
      <c r="R18" s="11">
        <f t="shared" si="0"/>
        <v>3456</v>
      </c>
      <c r="S18" s="4" t="s">
        <v>32</v>
      </c>
      <c r="T18" s="4" t="s">
        <v>317</v>
      </c>
      <c r="U18" s="8" t="s">
        <v>114</v>
      </c>
    </row>
    <row r="19" spans="1:21" s="12" customFormat="1" ht="23.25" customHeight="1">
      <c r="A19" s="4">
        <v>7</v>
      </c>
      <c r="B19" s="8" t="s">
        <v>52</v>
      </c>
      <c r="C19" s="9" t="s">
        <v>53</v>
      </c>
      <c r="D19" s="4" t="s">
        <v>32</v>
      </c>
      <c r="E19" s="4" t="s">
        <v>77</v>
      </c>
      <c r="F19" s="8" t="s">
        <v>124</v>
      </c>
      <c r="G19" s="8" t="s">
        <v>73</v>
      </c>
      <c r="H19" s="9" t="s">
        <v>172</v>
      </c>
      <c r="I19" s="10" t="s">
        <v>188</v>
      </c>
      <c r="J19" s="9" t="s">
        <v>228</v>
      </c>
      <c r="K19" s="10">
        <v>795</v>
      </c>
      <c r="L19" s="9" t="s">
        <v>246</v>
      </c>
      <c r="M19" s="10">
        <v>458</v>
      </c>
      <c r="N19" s="9" t="s">
        <v>258</v>
      </c>
      <c r="O19" s="10">
        <v>614</v>
      </c>
      <c r="P19" s="9" t="s">
        <v>310</v>
      </c>
      <c r="Q19" s="10">
        <v>614</v>
      </c>
      <c r="R19" s="11">
        <f t="shared" si="0"/>
        <v>3352</v>
      </c>
      <c r="S19" s="4">
        <v>1</v>
      </c>
      <c r="T19" s="4" t="s">
        <v>318</v>
      </c>
      <c r="U19" s="8" t="s">
        <v>74</v>
      </c>
    </row>
    <row r="20" spans="1:21" s="12" customFormat="1" ht="24" customHeight="1">
      <c r="A20" s="4">
        <v>8</v>
      </c>
      <c r="B20" s="8" t="s">
        <v>115</v>
      </c>
      <c r="C20" s="9" t="s">
        <v>116</v>
      </c>
      <c r="D20" s="4" t="s">
        <v>32</v>
      </c>
      <c r="E20" s="4"/>
      <c r="F20" s="8" t="s">
        <v>42</v>
      </c>
      <c r="G20" s="8" t="s">
        <v>117</v>
      </c>
      <c r="H20" s="9" t="s">
        <v>177</v>
      </c>
      <c r="I20" s="10" t="s">
        <v>190</v>
      </c>
      <c r="J20" s="9" t="s">
        <v>229</v>
      </c>
      <c r="K20" s="10">
        <v>759</v>
      </c>
      <c r="L20" s="9" t="s">
        <v>248</v>
      </c>
      <c r="M20" s="10">
        <v>430</v>
      </c>
      <c r="N20" s="9" t="s">
        <v>260</v>
      </c>
      <c r="O20" s="10">
        <v>744</v>
      </c>
      <c r="P20" s="9" t="s">
        <v>311</v>
      </c>
      <c r="Q20" s="10">
        <v>568</v>
      </c>
      <c r="R20" s="11">
        <f t="shared" si="0"/>
        <v>3343</v>
      </c>
      <c r="S20" s="4">
        <v>1</v>
      </c>
      <c r="T20" s="4" t="s">
        <v>319</v>
      </c>
      <c r="U20" s="8" t="s">
        <v>118</v>
      </c>
    </row>
    <row r="21" spans="1:21" s="12" customFormat="1" ht="24">
      <c r="A21" s="4">
        <v>9</v>
      </c>
      <c r="B21" s="8" t="s">
        <v>38</v>
      </c>
      <c r="C21" s="9" t="s">
        <v>39</v>
      </c>
      <c r="D21" s="4">
        <v>1</v>
      </c>
      <c r="E21" s="4" t="s">
        <v>33</v>
      </c>
      <c r="F21" s="8" t="s">
        <v>40</v>
      </c>
      <c r="G21" s="8" t="s">
        <v>104</v>
      </c>
      <c r="H21" s="9" t="s">
        <v>212</v>
      </c>
      <c r="I21" s="10">
        <v>824</v>
      </c>
      <c r="J21" s="9" t="s">
        <v>226</v>
      </c>
      <c r="K21" s="10">
        <v>724</v>
      </c>
      <c r="L21" s="9" t="s">
        <v>237</v>
      </c>
      <c r="M21" s="10">
        <v>440</v>
      </c>
      <c r="N21" s="9" t="s">
        <v>277</v>
      </c>
      <c r="O21" s="10">
        <v>668</v>
      </c>
      <c r="P21" s="9" t="s">
        <v>298</v>
      </c>
      <c r="Q21" s="10">
        <v>628</v>
      </c>
      <c r="R21" s="11">
        <f t="shared" si="0"/>
        <v>3284</v>
      </c>
      <c r="S21" s="4">
        <v>1</v>
      </c>
      <c r="T21" s="4" t="s">
        <v>320</v>
      </c>
      <c r="U21" s="8" t="s">
        <v>105</v>
      </c>
    </row>
    <row r="22" spans="1:21" s="12" customFormat="1" ht="36">
      <c r="A22" s="4">
        <v>10</v>
      </c>
      <c r="B22" s="8" t="s">
        <v>138</v>
      </c>
      <c r="C22" s="9" t="s">
        <v>139</v>
      </c>
      <c r="D22" s="4" t="s">
        <v>32</v>
      </c>
      <c r="E22" s="4"/>
      <c r="F22" s="8" t="s">
        <v>140</v>
      </c>
      <c r="G22" s="8" t="s">
        <v>142</v>
      </c>
      <c r="H22" s="9" t="s">
        <v>173</v>
      </c>
      <c r="I22" s="10" t="s">
        <v>182</v>
      </c>
      <c r="J22" s="9" t="s">
        <v>224</v>
      </c>
      <c r="K22" s="10">
        <v>655</v>
      </c>
      <c r="L22" s="9" t="s">
        <v>245</v>
      </c>
      <c r="M22" s="10">
        <v>531</v>
      </c>
      <c r="N22" s="9" t="s">
        <v>269</v>
      </c>
      <c r="O22" s="10">
        <v>559</v>
      </c>
      <c r="P22" s="9" t="s">
        <v>297</v>
      </c>
      <c r="Q22" s="10">
        <v>643</v>
      </c>
      <c r="R22" s="11">
        <f t="shared" si="0"/>
        <v>3218</v>
      </c>
      <c r="S22" s="4">
        <v>1</v>
      </c>
      <c r="T22" s="4" t="s">
        <v>321</v>
      </c>
      <c r="U22" s="8" t="s">
        <v>141</v>
      </c>
    </row>
    <row r="23" spans="1:21" s="12" customFormat="1" ht="24">
      <c r="A23" s="4">
        <v>11</v>
      </c>
      <c r="B23" s="8" t="s">
        <v>126</v>
      </c>
      <c r="C23" s="9" t="s">
        <v>127</v>
      </c>
      <c r="D23" s="4">
        <v>1</v>
      </c>
      <c r="E23" s="4" t="s">
        <v>34</v>
      </c>
      <c r="F23" s="8" t="s">
        <v>128</v>
      </c>
      <c r="G23" s="8" t="s">
        <v>87</v>
      </c>
      <c r="H23" s="9" t="s">
        <v>200</v>
      </c>
      <c r="I23" s="10" t="s">
        <v>207</v>
      </c>
      <c r="J23" s="9" t="s">
        <v>220</v>
      </c>
      <c r="K23" s="10">
        <v>621</v>
      </c>
      <c r="L23" s="9" t="s">
        <v>244</v>
      </c>
      <c r="M23" s="10">
        <v>395</v>
      </c>
      <c r="N23" s="9" t="s">
        <v>272</v>
      </c>
      <c r="O23" s="10">
        <v>677</v>
      </c>
      <c r="P23" s="9" t="s">
        <v>299</v>
      </c>
      <c r="Q23" s="10">
        <v>617</v>
      </c>
      <c r="R23" s="11">
        <f t="shared" si="0"/>
        <v>3170</v>
      </c>
      <c r="S23" s="4">
        <v>1</v>
      </c>
      <c r="T23" s="4" t="s">
        <v>322</v>
      </c>
      <c r="U23" s="8" t="s">
        <v>129</v>
      </c>
    </row>
    <row r="24" spans="1:21" s="12" customFormat="1" ht="24">
      <c r="A24" s="4">
        <v>12</v>
      </c>
      <c r="B24" s="8" t="s">
        <v>27</v>
      </c>
      <c r="C24" s="9" t="s">
        <v>62</v>
      </c>
      <c r="D24" s="4" t="s">
        <v>32</v>
      </c>
      <c r="E24" s="4" t="s">
        <v>28</v>
      </c>
      <c r="F24" s="8" t="s">
        <v>82</v>
      </c>
      <c r="G24" s="8" t="s">
        <v>83</v>
      </c>
      <c r="H24" s="9" t="s">
        <v>186</v>
      </c>
      <c r="I24" s="10" t="s">
        <v>195</v>
      </c>
      <c r="J24" s="9" t="s">
        <v>228</v>
      </c>
      <c r="K24" s="10">
        <v>795</v>
      </c>
      <c r="L24" s="9" t="s">
        <v>253</v>
      </c>
      <c r="M24" s="10">
        <v>415</v>
      </c>
      <c r="N24" s="9" t="s">
        <v>265</v>
      </c>
      <c r="O24" s="10">
        <v>587</v>
      </c>
      <c r="P24" s="9" t="s">
        <v>300</v>
      </c>
      <c r="Q24" s="10">
        <v>552</v>
      </c>
      <c r="R24" s="11">
        <f t="shared" si="0"/>
        <v>3145</v>
      </c>
      <c r="S24" s="4">
        <v>1</v>
      </c>
      <c r="T24" s="4" t="s">
        <v>323</v>
      </c>
      <c r="U24" s="8" t="s">
        <v>29</v>
      </c>
    </row>
    <row r="25" spans="1:21" s="12" customFormat="1" ht="24">
      <c r="A25" s="4">
        <v>13</v>
      </c>
      <c r="B25" s="8" t="s">
        <v>162</v>
      </c>
      <c r="C25" s="9" t="s">
        <v>132</v>
      </c>
      <c r="D25" s="13" t="s">
        <v>32</v>
      </c>
      <c r="E25" s="4" t="s">
        <v>35</v>
      </c>
      <c r="F25" s="8" t="s">
        <v>14</v>
      </c>
      <c r="G25" s="8" t="s">
        <v>60</v>
      </c>
      <c r="H25" s="9" t="s">
        <v>179</v>
      </c>
      <c r="I25" s="10" t="s">
        <v>193</v>
      </c>
      <c r="J25" s="9" t="s">
        <v>225</v>
      </c>
      <c r="K25" s="10">
        <v>689</v>
      </c>
      <c r="L25" s="9" t="s">
        <v>251</v>
      </c>
      <c r="M25" s="10">
        <v>495</v>
      </c>
      <c r="N25" s="9" t="s">
        <v>263</v>
      </c>
      <c r="O25" s="10">
        <v>700</v>
      </c>
      <c r="P25" s="9" t="s">
        <v>301</v>
      </c>
      <c r="Q25" s="10">
        <v>461</v>
      </c>
      <c r="R25" s="11">
        <f t="shared" si="0"/>
        <v>3106</v>
      </c>
      <c r="S25" s="4">
        <v>1</v>
      </c>
      <c r="T25" s="4" t="s">
        <v>324</v>
      </c>
      <c r="U25" s="8" t="s">
        <v>133</v>
      </c>
    </row>
    <row r="26" spans="1:21" s="12" customFormat="1" ht="24">
      <c r="A26" s="4">
        <v>14</v>
      </c>
      <c r="B26" s="8" t="s">
        <v>84</v>
      </c>
      <c r="C26" s="9" t="s">
        <v>85</v>
      </c>
      <c r="D26" s="4">
        <v>1</v>
      </c>
      <c r="E26" s="4" t="s">
        <v>28</v>
      </c>
      <c r="F26" s="8" t="s">
        <v>86</v>
      </c>
      <c r="G26" s="8" t="s">
        <v>87</v>
      </c>
      <c r="H26" s="9" t="s">
        <v>184</v>
      </c>
      <c r="I26" s="10" t="s">
        <v>196</v>
      </c>
      <c r="J26" s="9" t="s">
        <v>225</v>
      </c>
      <c r="K26" s="10">
        <v>689</v>
      </c>
      <c r="L26" s="9" t="s">
        <v>254</v>
      </c>
      <c r="M26" s="10">
        <v>441</v>
      </c>
      <c r="N26" s="9" t="s">
        <v>266</v>
      </c>
      <c r="O26" s="10">
        <v>620</v>
      </c>
      <c r="P26" s="9" t="s">
        <v>302</v>
      </c>
      <c r="Q26" s="10">
        <v>453</v>
      </c>
      <c r="R26" s="11">
        <f t="shared" si="0"/>
        <v>3029</v>
      </c>
      <c r="S26" s="4">
        <v>1</v>
      </c>
      <c r="T26" s="4" t="s">
        <v>48</v>
      </c>
      <c r="U26" s="8" t="s">
        <v>88</v>
      </c>
    </row>
    <row r="27" spans="1:21" s="12" customFormat="1" ht="24">
      <c r="A27" s="4">
        <v>15</v>
      </c>
      <c r="B27" s="8" t="s">
        <v>49</v>
      </c>
      <c r="C27" s="9" t="s">
        <v>50</v>
      </c>
      <c r="D27" s="4">
        <v>1</v>
      </c>
      <c r="E27" s="4" t="s">
        <v>28</v>
      </c>
      <c r="F27" s="8" t="s">
        <v>86</v>
      </c>
      <c r="G27" s="8" t="s">
        <v>89</v>
      </c>
      <c r="H27" s="9" t="s">
        <v>185</v>
      </c>
      <c r="I27" s="10" t="s">
        <v>199</v>
      </c>
      <c r="J27" s="9" t="s">
        <v>220</v>
      </c>
      <c r="K27" s="10">
        <v>621</v>
      </c>
      <c r="L27" s="9" t="s">
        <v>256</v>
      </c>
      <c r="M27" s="10">
        <v>387</v>
      </c>
      <c r="N27" s="9" t="s">
        <v>269</v>
      </c>
      <c r="O27" s="10">
        <v>559</v>
      </c>
      <c r="P27" s="9" t="s">
        <v>291</v>
      </c>
      <c r="Q27" s="10">
        <v>621</v>
      </c>
      <c r="R27" s="11">
        <f t="shared" si="0"/>
        <v>3008</v>
      </c>
      <c r="S27" s="4">
        <v>1</v>
      </c>
      <c r="T27" s="4" t="s">
        <v>325</v>
      </c>
      <c r="U27" s="8" t="s">
        <v>90</v>
      </c>
    </row>
    <row r="28" spans="1:21" s="12" customFormat="1" ht="24.75" customHeight="1">
      <c r="A28" s="4">
        <v>16</v>
      </c>
      <c r="B28" s="8" t="s">
        <v>67</v>
      </c>
      <c r="C28" s="9" t="s">
        <v>68</v>
      </c>
      <c r="D28" s="4">
        <v>1</v>
      </c>
      <c r="E28" s="4" t="s">
        <v>33</v>
      </c>
      <c r="F28" s="8" t="s">
        <v>69</v>
      </c>
      <c r="G28" s="8" t="s">
        <v>70</v>
      </c>
      <c r="H28" s="9" t="s">
        <v>173</v>
      </c>
      <c r="I28" s="10" t="s">
        <v>182</v>
      </c>
      <c r="J28" s="9" t="s">
        <v>221</v>
      </c>
      <c r="K28" s="10">
        <v>588</v>
      </c>
      <c r="L28" s="9" t="s">
        <v>241</v>
      </c>
      <c r="M28" s="10">
        <v>516</v>
      </c>
      <c r="N28" s="9" t="s">
        <v>279</v>
      </c>
      <c r="O28" s="10">
        <v>554</v>
      </c>
      <c r="P28" s="9" t="s">
        <v>295</v>
      </c>
      <c r="Q28" s="10">
        <v>459</v>
      </c>
      <c r="R28" s="11">
        <f t="shared" si="0"/>
        <v>2947</v>
      </c>
      <c r="S28" s="4">
        <v>2</v>
      </c>
      <c r="T28" s="4" t="s">
        <v>326</v>
      </c>
      <c r="U28" s="8" t="s">
        <v>71</v>
      </c>
    </row>
    <row r="29" spans="1:21" s="12" customFormat="1" ht="12">
      <c r="A29" s="4">
        <v>17</v>
      </c>
      <c r="B29" s="8" t="s">
        <v>150</v>
      </c>
      <c r="C29" s="9" t="s">
        <v>243</v>
      </c>
      <c r="D29" s="4">
        <v>1</v>
      </c>
      <c r="E29" s="4" t="s">
        <v>33</v>
      </c>
      <c r="F29" s="8" t="s">
        <v>151</v>
      </c>
      <c r="G29" s="8" t="s">
        <v>152</v>
      </c>
      <c r="H29" s="9" t="s">
        <v>208</v>
      </c>
      <c r="I29" s="10">
        <v>810</v>
      </c>
      <c r="J29" s="9" t="s">
        <v>225</v>
      </c>
      <c r="K29" s="10">
        <v>689</v>
      </c>
      <c r="L29" s="9" t="s">
        <v>236</v>
      </c>
      <c r="M29" s="10">
        <v>484</v>
      </c>
      <c r="N29" s="9" t="s">
        <v>276</v>
      </c>
      <c r="O29" s="10">
        <v>519</v>
      </c>
      <c r="P29" s="9" t="s">
        <v>303</v>
      </c>
      <c r="Q29" s="10">
        <v>432</v>
      </c>
      <c r="R29" s="11">
        <f t="shared" si="0"/>
        <v>2934</v>
      </c>
      <c r="S29" s="4">
        <v>2</v>
      </c>
      <c r="T29" s="4" t="s">
        <v>327</v>
      </c>
      <c r="U29" s="8" t="s">
        <v>153</v>
      </c>
    </row>
    <row r="30" spans="1:21" s="12" customFormat="1" ht="24" customHeight="1">
      <c r="A30" s="4">
        <v>18</v>
      </c>
      <c r="B30" s="8" t="s">
        <v>45</v>
      </c>
      <c r="C30" s="9" t="s">
        <v>46</v>
      </c>
      <c r="D30" s="4">
        <v>1</v>
      </c>
      <c r="E30" s="4" t="s">
        <v>33</v>
      </c>
      <c r="F30" s="8" t="s">
        <v>44</v>
      </c>
      <c r="G30" s="8" t="s">
        <v>72</v>
      </c>
      <c r="H30" s="9" t="s">
        <v>210</v>
      </c>
      <c r="I30" s="10">
        <v>754</v>
      </c>
      <c r="J30" s="9" t="s">
        <v>220</v>
      </c>
      <c r="K30" s="10">
        <v>621</v>
      </c>
      <c r="L30" s="9" t="s">
        <v>235</v>
      </c>
      <c r="M30" s="10">
        <v>545</v>
      </c>
      <c r="N30" s="9" t="s">
        <v>275</v>
      </c>
      <c r="O30" s="10">
        <v>543</v>
      </c>
      <c r="P30" s="9" t="s">
        <v>296</v>
      </c>
      <c r="Q30" s="10">
        <v>457</v>
      </c>
      <c r="R30" s="11">
        <f t="shared" si="0"/>
        <v>2920</v>
      </c>
      <c r="S30" s="4">
        <v>2</v>
      </c>
      <c r="T30" s="4" t="s">
        <v>328</v>
      </c>
      <c r="U30" s="8" t="s">
        <v>47</v>
      </c>
    </row>
    <row r="31" spans="1:21" s="12" customFormat="1" ht="24">
      <c r="A31" s="4">
        <v>19</v>
      </c>
      <c r="B31" s="8" t="s">
        <v>100</v>
      </c>
      <c r="C31" s="9" t="s">
        <v>101</v>
      </c>
      <c r="D31" s="4">
        <v>1</v>
      </c>
      <c r="E31" s="4" t="s">
        <v>28</v>
      </c>
      <c r="F31" s="8" t="s">
        <v>51</v>
      </c>
      <c r="G31" s="8" t="s">
        <v>102</v>
      </c>
      <c r="H31" s="9" t="s">
        <v>213</v>
      </c>
      <c r="I31" s="10">
        <v>679</v>
      </c>
      <c r="J31" s="9" t="s">
        <v>225</v>
      </c>
      <c r="K31" s="10">
        <v>689</v>
      </c>
      <c r="L31" s="9" t="s">
        <v>238</v>
      </c>
      <c r="M31" s="10">
        <v>334</v>
      </c>
      <c r="N31" s="9" t="s">
        <v>269</v>
      </c>
      <c r="O31" s="10">
        <v>559</v>
      </c>
      <c r="P31" s="9" t="s">
        <v>290</v>
      </c>
      <c r="Q31" s="10">
        <v>631</v>
      </c>
      <c r="R31" s="11">
        <f t="shared" si="0"/>
        <v>2892</v>
      </c>
      <c r="S31" s="4">
        <v>2</v>
      </c>
      <c r="T31" s="4" t="s">
        <v>328</v>
      </c>
      <c r="U31" s="8" t="s">
        <v>103</v>
      </c>
    </row>
    <row r="32" spans="1:21" s="12" customFormat="1" ht="24">
      <c r="A32" s="4">
        <v>20</v>
      </c>
      <c r="B32" s="8" t="s">
        <v>78</v>
      </c>
      <c r="C32" s="9" t="s">
        <v>79</v>
      </c>
      <c r="D32" s="4">
        <v>1</v>
      </c>
      <c r="E32" s="4" t="s">
        <v>41</v>
      </c>
      <c r="F32" s="8" t="s">
        <v>58</v>
      </c>
      <c r="G32" s="8" t="s">
        <v>80</v>
      </c>
      <c r="H32" s="9" t="s">
        <v>201</v>
      </c>
      <c r="I32" s="10" t="s">
        <v>204</v>
      </c>
      <c r="J32" s="9" t="s">
        <v>220</v>
      </c>
      <c r="K32" s="10">
        <v>621</v>
      </c>
      <c r="L32" s="9" t="s">
        <v>240</v>
      </c>
      <c r="M32" s="10">
        <v>385</v>
      </c>
      <c r="N32" s="9" t="s">
        <v>269</v>
      </c>
      <c r="O32" s="10">
        <v>559</v>
      </c>
      <c r="P32" s="9" t="s">
        <v>293</v>
      </c>
      <c r="Q32" s="10">
        <v>554</v>
      </c>
      <c r="R32" s="11">
        <f t="shared" si="0"/>
        <v>2878</v>
      </c>
      <c r="S32" s="4">
        <v>2</v>
      </c>
      <c r="T32" s="4" t="s">
        <v>328</v>
      </c>
      <c r="U32" s="8" t="s">
        <v>81</v>
      </c>
    </row>
    <row r="33" spans="1:21" s="12" customFormat="1" ht="24">
      <c r="A33" s="4">
        <v>21</v>
      </c>
      <c r="B33" s="15" t="s">
        <v>159</v>
      </c>
      <c r="C33" s="27">
        <v>34468</v>
      </c>
      <c r="D33" s="14">
        <v>2</v>
      </c>
      <c r="E33" s="14" t="s">
        <v>9</v>
      </c>
      <c r="F33" s="15" t="s">
        <v>154</v>
      </c>
      <c r="G33" s="16" t="s">
        <v>165</v>
      </c>
      <c r="H33" s="17" t="s">
        <v>214</v>
      </c>
      <c r="I33" s="18">
        <v>787</v>
      </c>
      <c r="J33" s="14">
        <v>150</v>
      </c>
      <c r="K33" s="18">
        <v>621</v>
      </c>
      <c r="L33" s="14">
        <v>8.59</v>
      </c>
      <c r="M33" s="18">
        <v>438</v>
      </c>
      <c r="N33" s="14">
        <v>4.71</v>
      </c>
      <c r="O33" s="18">
        <v>482</v>
      </c>
      <c r="P33" s="14" t="s">
        <v>294</v>
      </c>
      <c r="Q33" s="18">
        <v>545</v>
      </c>
      <c r="R33" s="11">
        <f t="shared" si="0"/>
        <v>2873</v>
      </c>
      <c r="S33" s="14">
        <v>2</v>
      </c>
      <c r="T33" s="4" t="s">
        <v>328</v>
      </c>
      <c r="U33" s="15" t="s">
        <v>160</v>
      </c>
    </row>
    <row r="34" spans="1:21" s="12" customFormat="1" ht="24" customHeight="1">
      <c r="A34" s="4">
        <v>22</v>
      </c>
      <c r="B34" s="8" t="s">
        <v>217</v>
      </c>
      <c r="C34" s="9" t="s">
        <v>93</v>
      </c>
      <c r="D34" s="4">
        <v>1</v>
      </c>
      <c r="E34" s="4" t="s">
        <v>28</v>
      </c>
      <c r="F34" s="8" t="s">
        <v>86</v>
      </c>
      <c r="G34" s="8" t="s">
        <v>94</v>
      </c>
      <c r="H34" s="9" t="s">
        <v>183</v>
      </c>
      <c r="I34" s="10" t="s">
        <v>198</v>
      </c>
      <c r="J34" s="9" t="s">
        <v>218</v>
      </c>
      <c r="K34" s="10">
        <v>491</v>
      </c>
      <c r="L34" s="9" t="s">
        <v>255</v>
      </c>
      <c r="M34" s="10">
        <v>331</v>
      </c>
      <c r="N34" s="9" t="s">
        <v>268</v>
      </c>
      <c r="O34" s="10">
        <v>546</v>
      </c>
      <c r="P34" s="9" t="s">
        <v>292</v>
      </c>
      <c r="Q34" s="10">
        <v>620</v>
      </c>
      <c r="R34" s="11">
        <f t="shared" si="0"/>
        <v>2820</v>
      </c>
      <c r="S34" s="4">
        <v>2</v>
      </c>
      <c r="T34" s="4" t="s">
        <v>48</v>
      </c>
      <c r="U34" s="8" t="s">
        <v>95</v>
      </c>
    </row>
    <row r="35" spans="1:21" s="12" customFormat="1" ht="24">
      <c r="A35" s="4">
        <v>23</v>
      </c>
      <c r="B35" s="8" t="s">
        <v>134</v>
      </c>
      <c r="C35" s="9" t="s">
        <v>242</v>
      </c>
      <c r="D35" s="4">
        <v>1</v>
      </c>
      <c r="E35" s="4" t="s">
        <v>36</v>
      </c>
      <c r="F35" s="8" t="s">
        <v>135</v>
      </c>
      <c r="G35" s="8" t="s">
        <v>136</v>
      </c>
      <c r="H35" s="9" t="s">
        <v>209</v>
      </c>
      <c r="I35" s="10">
        <v>765</v>
      </c>
      <c r="J35" s="9" t="s">
        <v>222</v>
      </c>
      <c r="K35" s="10">
        <v>555</v>
      </c>
      <c r="L35" s="9" t="s">
        <v>233</v>
      </c>
      <c r="M35" s="10">
        <v>377</v>
      </c>
      <c r="N35" s="9" t="s">
        <v>273</v>
      </c>
      <c r="O35" s="10">
        <v>441</v>
      </c>
      <c r="P35" s="9" t="s">
        <v>284</v>
      </c>
      <c r="Q35" s="10">
        <v>631</v>
      </c>
      <c r="R35" s="11">
        <f t="shared" si="0"/>
        <v>2769</v>
      </c>
      <c r="S35" s="4">
        <v>2</v>
      </c>
      <c r="T35" s="4" t="s">
        <v>328</v>
      </c>
      <c r="U35" s="8" t="s">
        <v>137</v>
      </c>
    </row>
    <row r="36" spans="1:21" s="12" customFormat="1" ht="24">
      <c r="A36" s="4">
        <v>24</v>
      </c>
      <c r="B36" s="8" t="s">
        <v>43</v>
      </c>
      <c r="C36" s="9" t="s">
        <v>75</v>
      </c>
      <c r="D36" s="4">
        <v>1</v>
      </c>
      <c r="E36" s="4" t="s">
        <v>33</v>
      </c>
      <c r="F36" s="8" t="s">
        <v>44</v>
      </c>
      <c r="G36" s="8" t="s">
        <v>76</v>
      </c>
      <c r="H36" s="9" t="s">
        <v>211</v>
      </c>
      <c r="I36" s="10">
        <v>746</v>
      </c>
      <c r="J36" s="9" t="s">
        <v>219</v>
      </c>
      <c r="K36" s="10">
        <v>523</v>
      </c>
      <c r="L36" s="9" t="s">
        <v>234</v>
      </c>
      <c r="M36" s="10">
        <v>430</v>
      </c>
      <c r="N36" s="9" t="s">
        <v>274</v>
      </c>
      <c r="O36" s="10">
        <v>487</v>
      </c>
      <c r="P36" s="9" t="s">
        <v>286</v>
      </c>
      <c r="Q36" s="10">
        <v>504</v>
      </c>
      <c r="R36" s="11">
        <f t="shared" si="0"/>
        <v>2690</v>
      </c>
      <c r="S36" s="4">
        <v>2</v>
      </c>
      <c r="T36" s="4" t="s">
        <v>48</v>
      </c>
      <c r="U36" s="8" t="s">
        <v>223</v>
      </c>
    </row>
    <row r="37" spans="1:21" s="12" customFormat="1" ht="24">
      <c r="A37" s="4">
        <v>25</v>
      </c>
      <c r="B37" s="8" t="s">
        <v>121</v>
      </c>
      <c r="C37" s="9" t="s">
        <v>122</v>
      </c>
      <c r="D37" s="4">
        <v>1</v>
      </c>
      <c r="E37" s="4" t="s">
        <v>9</v>
      </c>
      <c r="F37" s="8" t="s">
        <v>37</v>
      </c>
      <c r="G37" s="8"/>
      <c r="H37" s="9" t="s">
        <v>202</v>
      </c>
      <c r="I37" s="10" t="s">
        <v>206</v>
      </c>
      <c r="J37" s="9" t="s">
        <v>221</v>
      </c>
      <c r="K37" s="10">
        <v>588</v>
      </c>
      <c r="L37" s="9" t="s">
        <v>232</v>
      </c>
      <c r="M37" s="10">
        <v>424</v>
      </c>
      <c r="N37" s="9" t="s">
        <v>271</v>
      </c>
      <c r="O37" s="10">
        <v>421</v>
      </c>
      <c r="P37" s="9" t="s">
        <v>287</v>
      </c>
      <c r="Q37" s="10">
        <v>471</v>
      </c>
      <c r="R37" s="11">
        <f t="shared" si="0"/>
        <v>2577</v>
      </c>
      <c r="S37" s="4">
        <v>2</v>
      </c>
      <c r="T37" s="4" t="s">
        <v>328</v>
      </c>
      <c r="U37" s="8" t="s">
        <v>123</v>
      </c>
    </row>
    <row r="38" spans="1:21" s="12" customFormat="1" ht="24">
      <c r="A38" s="4">
        <v>26</v>
      </c>
      <c r="B38" s="8" t="s">
        <v>65</v>
      </c>
      <c r="C38" s="9" t="s">
        <v>39</v>
      </c>
      <c r="D38" s="4">
        <v>1</v>
      </c>
      <c r="E38" s="4" t="s">
        <v>28</v>
      </c>
      <c r="F38" s="8" t="s">
        <v>86</v>
      </c>
      <c r="G38" s="8" t="s">
        <v>96</v>
      </c>
      <c r="H38" s="9" t="s">
        <v>187</v>
      </c>
      <c r="I38" s="10" t="s">
        <v>197</v>
      </c>
      <c r="J38" s="9" t="s">
        <v>221</v>
      </c>
      <c r="K38" s="10">
        <v>588</v>
      </c>
      <c r="L38" s="9" t="s">
        <v>252</v>
      </c>
      <c r="M38" s="10">
        <v>485</v>
      </c>
      <c r="N38" s="9" t="s">
        <v>267</v>
      </c>
      <c r="O38" s="10">
        <v>0</v>
      </c>
      <c r="P38" s="9" t="s">
        <v>283</v>
      </c>
      <c r="Q38" s="10">
        <v>641</v>
      </c>
      <c r="R38" s="11">
        <f t="shared" si="0"/>
        <v>2464</v>
      </c>
      <c r="S38" s="4">
        <v>2</v>
      </c>
      <c r="T38" s="4" t="s">
        <v>328</v>
      </c>
      <c r="U38" s="8" t="s">
        <v>97</v>
      </c>
    </row>
    <row r="39" spans="1:21" s="12" customFormat="1" ht="24">
      <c r="A39" s="4">
        <v>27</v>
      </c>
      <c r="B39" s="8" t="s">
        <v>91</v>
      </c>
      <c r="C39" s="9" t="s">
        <v>92</v>
      </c>
      <c r="D39" s="4">
        <v>1</v>
      </c>
      <c r="E39" s="4" t="s">
        <v>28</v>
      </c>
      <c r="F39" s="8" t="s">
        <v>86</v>
      </c>
      <c r="G39" s="8" t="s">
        <v>89</v>
      </c>
      <c r="H39" s="30" t="s">
        <v>215</v>
      </c>
      <c r="I39" s="10">
        <v>0</v>
      </c>
      <c r="J39" s="9" t="s">
        <v>220</v>
      </c>
      <c r="K39" s="10">
        <v>621</v>
      </c>
      <c r="L39" s="9" t="s">
        <v>239</v>
      </c>
      <c r="M39" s="10">
        <v>351</v>
      </c>
      <c r="N39" s="9" t="s">
        <v>278</v>
      </c>
      <c r="O39" s="10">
        <v>548</v>
      </c>
      <c r="P39" s="9" t="s">
        <v>285</v>
      </c>
      <c r="Q39" s="10">
        <v>566</v>
      </c>
      <c r="R39" s="11">
        <f t="shared" si="0"/>
        <v>2086</v>
      </c>
      <c r="S39" s="4">
        <v>3</v>
      </c>
      <c r="T39" s="4"/>
      <c r="U39" s="8" t="s">
        <v>90</v>
      </c>
    </row>
    <row r="40" spans="1:21" s="12" customFormat="1" ht="24.75" customHeight="1">
      <c r="A40" s="4">
        <v>28</v>
      </c>
      <c r="B40" s="8" t="s">
        <v>164</v>
      </c>
      <c r="C40" s="9" t="s">
        <v>119</v>
      </c>
      <c r="D40" s="4">
        <v>1</v>
      </c>
      <c r="E40" s="4" t="s">
        <v>9</v>
      </c>
      <c r="F40" s="8" t="s">
        <v>37</v>
      </c>
      <c r="G40" s="8"/>
      <c r="H40" s="9" t="s">
        <v>203</v>
      </c>
      <c r="I40" s="10" t="s">
        <v>205</v>
      </c>
      <c r="J40" s="9" t="s">
        <v>221</v>
      </c>
      <c r="K40" s="10">
        <v>588</v>
      </c>
      <c r="L40" s="9" t="s">
        <v>231</v>
      </c>
      <c r="M40" s="10">
        <v>399</v>
      </c>
      <c r="N40" s="9" t="s">
        <v>280</v>
      </c>
      <c r="O40" s="10">
        <v>464</v>
      </c>
      <c r="P40" s="9" t="s">
        <v>215</v>
      </c>
      <c r="Q40" s="10">
        <v>0</v>
      </c>
      <c r="R40" s="11">
        <f t="shared" si="0"/>
        <v>1979</v>
      </c>
      <c r="S40" s="4" t="s">
        <v>289</v>
      </c>
      <c r="T40" s="4"/>
      <c r="U40" s="8" t="s">
        <v>120</v>
      </c>
    </row>
    <row r="41" spans="1:21" s="12" customFormat="1" ht="12">
      <c r="A41" s="4">
        <v>29</v>
      </c>
      <c r="B41" s="15" t="s">
        <v>155</v>
      </c>
      <c r="C41" s="27">
        <v>34116</v>
      </c>
      <c r="D41" s="14">
        <v>3</v>
      </c>
      <c r="E41" s="14" t="s">
        <v>28</v>
      </c>
      <c r="F41" s="15" t="s">
        <v>156</v>
      </c>
      <c r="G41" s="15" t="s">
        <v>157</v>
      </c>
      <c r="H41" s="31" t="s">
        <v>215</v>
      </c>
      <c r="I41" s="18">
        <v>0</v>
      </c>
      <c r="J41" s="14">
        <v>141</v>
      </c>
      <c r="K41" s="18">
        <v>523</v>
      </c>
      <c r="L41" s="14">
        <v>7.22</v>
      </c>
      <c r="M41" s="18">
        <v>349</v>
      </c>
      <c r="N41" s="14">
        <v>4.65</v>
      </c>
      <c r="O41" s="18">
        <v>466</v>
      </c>
      <c r="P41" s="14" t="s">
        <v>288</v>
      </c>
      <c r="Q41" s="18">
        <v>404</v>
      </c>
      <c r="R41" s="11">
        <f t="shared" si="0"/>
        <v>1742</v>
      </c>
      <c r="S41" s="4" t="s">
        <v>289</v>
      </c>
      <c r="T41" s="14"/>
      <c r="U41" s="15" t="s">
        <v>158</v>
      </c>
    </row>
    <row r="42" spans="1:21" s="12" customFormat="1" ht="24">
      <c r="A42" s="4"/>
      <c r="B42" s="8" t="s">
        <v>145</v>
      </c>
      <c r="C42" s="9" t="s">
        <v>146</v>
      </c>
      <c r="D42" s="4">
        <v>1</v>
      </c>
      <c r="E42" s="4" t="s">
        <v>147</v>
      </c>
      <c r="F42" s="8" t="s">
        <v>124</v>
      </c>
      <c r="G42" s="8" t="s">
        <v>148</v>
      </c>
      <c r="H42" s="9" t="s">
        <v>216</v>
      </c>
      <c r="I42" s="10"/>
      <c r="J42" s="9"/>
      <c r="K42" s="10"/>
      <c r="L42" s="9"/>
      <c r="M42" s="10"/>
      <c r="N42" s="9"/>
      <c r="O42" s="10"/>
      <c r="P42" s="9"/>
      <c r="Q42" s="10"/>
      <c r="R42" s="11"/>
      <c r="S42" s="4"/>
      <c r="T42" s="4" t="s">
        <v>48</v>
      </c>
      <c r="U42" s="8" t="s">
        <v>149</v>
      </c>
    </row>
    <row r="43" spans="1:21" s="24" customFormat="1" ht="12">
      <c r="A43" s="19"/>
      <c r="B43" s="20"/>
      <c r="C43" s="21"/>
      <c r="D43" s="19"/>
      <c r="E43" s="19"/>
      <c r="F43" s="20"/>
      <c r="G43" s="20"/>
      <c r="H43" s="22"/>
      <c r="I43" s="23"/>
      <c r="J43" s="22"/>
      <c r="K43" s="23"/>
      <c r="L43" s="22"/>
      <c r="M43" s="23"/>
      <c r="N43" s="22"/>
      <c r="O43" s="23"/>
      <c r="P43" s="22"/>
      <c r="Q43" s="23"/>
      <c r="R43" s="19"/>
      <c r="S43" s="19"/>
      <c r="T43" s="19"/>
      <c r="U43" s="20"/>
    </row>
    <row r="44" spans="1:21" s="24" customFormat="1" ht="12">
      <c r="A44" s="19"/>
      <c r="B44" s="20"/>
      <c r="C44" s="21"/>
      <c r="D44" s="19"/>
      <c r="E44" s="19"/>
      <c r="F44" s="20"/>
      <c r="G44" s="20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19"/>
      <c r="S44" s="19"/>
      <c r="T44" s="19"/>
      <c r="U44" s="20"/>
    </row>
    <row r="45" spans="1:21" s="24" customFormat="1" ht="12">
      <c r="A45" s="19"/>
      <c r="B45" s="20"/>
      <c r="C45" s="21"/>
      <c r="D45" s="19"/>
      <c r="E45" s="19"/>
      <c r="F45" s="20"/>
      <c r="G45" s="20"/>
      <c r="H45" s="19"/>
      <c r="I45" s="25"/>
      <c r="J45" s="19"/>
      <c r="K45" s="25"/>
      <c r="L45" s="19"/>
      <c r="M45" s="25"/>
      <c r="N45" s="19"/>
      <c r="O45" s="25"/>
      <c r="P45" s="19"/>
      <c r="Q45" s="25"/>
      <c r="R45" s="19"/>
      <c r="S45" s="19"/>
      <c r="T45" s="19"/>
      <c r="U45" s="20"/>
    </row>
    <row r="46" spans="1:20" s="24" customFormat="1" ht="12">
      <c r="A46" s="19"/>
      <c r="B46" s="36" t="s">
        <v>19</v>
      </c>
      <c r="C46" s="36"/>
      <c r="D46" s="36"/>
      <c r="E46" s="26"/>
      <c r="H46" s="26"/>
      <c r="I46" s="25"/>
      <c r="J46" s="26"/>
      <c r="K46" s="25"/>
      <c r="L46" s="26"/>
      <c r="M46" s="25"/>
      <c r="N46" s="26"/>
      <c r="O46" s="25"/>
      <c r="P46" s="26"/>
      <c r="Q46" s="25"/>
      <c r="R46" s="26"/>
      <c r="S46" s="26"/>
      <c r="T46" s="26"/>
    </row>
    <row r="47" spans="1:20" s="24" customFormat="1" ht="12">
      <c r="A47" s="26"/>
      <c r="B47" s="36" t="s">
        <v>20</v>
      </c>
      <c r="C47" s="36"/>
      <c r="D47" s="36"/>
      <c r="E47" s="26"/>
      <c r="H47" s="26"/>
      <c r="I47" s="25"/>
      <c r="J47" s="26"/>
      <c r="K47" s="36" t="s">
        <v>169</v>
      </c>
      <c r="L47" s="36"/>
      <c r="M47" s="36"/>
      <c r="N47" s="36"/>
      <c r="O47" s="36"/>
      <c r="P47" s="26"/>
      <c r="Q47" s="25"/>
      <c r="R47" s="26"/>
      <c r="S47" s="26"/>
      <c r="T47" s="26"/>
    </row>
    <row r="48" spans="1:20" s="24" customFormat="1" ht="12">
      <c r="A48" s="26"/>
      <c r="B48" s="33"/>
      <c r="C48" s="33"/>
      <c r="D48" s="33"/>
      <c r="E48" s="26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6"/>
      <c r="T48" s="26"/>
    </row>
    <row r="49" spans="1:20" s="24" customFormat="1" ht="12">
      <c r="A49" s="26"/>
      <c r="B49" s="36" t="s">
        <v>21</v>
      </c>
      <c r="C49" s="36"/>
      <c r="D49" s="36"/>
      <c r="E49" s="26"/>
      <c r="H49" s="26"/>
      <c r="I49" s="25"/>
      <c r="J49" s="26"/>
      <c r="K49" s="25"/>
      <c r="L49" s="26"/>
      <c r="M49" s="25"/>
      <c r="N49" s="26"/>
      <c r="O49" s="25"/>
      <c r="P49" s="26"/>
      <c r="Q49" s="25"/>
      <c r="R49" s="26"/>
      <c r="S49" s="26"/>
      <c r="T49" s="26"/>
    </row>
    <row r="50" spans="1:20" s="24" customFormat="1" ht="12">
      <c r="A50" s="26"/>
      <c r="B50" s="36" t="s">
        <v>20</v>
      </c>
      <c r="C50" s="36"/>
      <c r="D50" s="36"/>
      <c r="E50" s="26"/>
      <c r="H50" s="26"/>
      <c r="I50" s="25"/>
      <c r="J50" s="26"/>
      <c r="K50" s="36" t="s">
        <v>22</v>
      </c>
      <c r="L50" s="36"/>
      <c r="M50" s="36"/>
      <c r="N50" s="36"/>
      <c r="O50" s="36"/>
      <c r="P50" s="26"/>
      <c r="Q50" s="25"/>
      <c r="R50" s="26"/>
      <c r="S50" s="26"/>
      <c r="T50" s="26"/>
    </row>
    <row r="51" spans="1:20" s="24" customFormat="1" ht="12">
      <c r="A51" s="26"/>
      <c r="C51" s="26"/>
      <c r="D51" s="26"/>
      <c r="E51" s="26"/>
      <c r="H51" s="26"/>
      <c r="I51" s="25"/>
      <c r="J51" s="26"/>
      <c r="K51" s="25"/>
      <c r="L51" s="26"/>
      <c r="M51" s="25"/>
      <c r="N51" s="26"/>
      <c r="O51" s="25"/>
      <c r="P51" s="26"/>
      <c r="Q51" s="25"/>
      <c r="R51" s="26"/>
      <c r="S51" s="26"/>
      <c r="T51" s="26"/>
    </row>
    <row r="52" spans="1:20" s="24" customFormat="1" ht="12">
      <c r="A52" s="26"/>
      <c r="C52" s="26"/>
      <c r="D52" s="26"/>
      <c r="E52" s="26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6"/>
      <c r="T52" s="26"/>
    </row>
    <row r="53" spans="1:20" s="24" customFormat="1" ht="12">
      <c r="A53" s="26"/>
      <c r="C53" s="26"/>
      <c r="D53" s="26"/>
      <c r="E53" s="26"/>
      <c r="H53" s="26"/>
      <c r="I53" s="25"/>
      <c r="J53" s="26"/>
      <c r="K53" s="25"/>
      <c r="L53" s="26"/>
      <c r="M53" s="25"/>
      <c r="N53" s="26"/>
      <c r="O53" s="25"/>
      <c r="P53" s="26"/>
      <c r="Q53" s="25"/>
      <c r="R53" s="26"/>
      <c r="S53" s="26"/>
      <c r="T53" s="26"/>
    </row>
    <row r="54" spans="1:20" s="24" customFormat="1" ht="12">
      <c r="A54" s="26"/>
      <c r="C54" s="26"/>
      <c r="D54" s="26"/>
      <c r="E54" s="26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6"/>
      <c r="T54" s="26"/>
    </row>
    <row r="55" spans="1:20" s="24" customFormat="1" ht="12">
      <c r="A55" s="26"/>
      <c r="C55" s="26"/>
      <c r="D55" s="26"/>
      <c r="E55" s="26"/>
      <c r="H55" s="26"/>
      <c r="I55" s="25"/>
      <c r="J55" s="26"/>
      <c r="K55" s="25"/>
      <c r="L55" s="26"/>
      <c r="M55" s="25"/>
      <c r="N55" s="26"/>
      <c r="O55" s="25"/>
      <c r="P55" s="26"/>
      <c r="Q55" s="25"/>
      <c r="R55" s="26"/>
      <c r="S55" s="26"/>
      <c r="T55" s="26"/>
    </row>
    <row r="56" spans="1:20" s="24" customFormat="1" ht="12">
      <c r="A56" s="26"/>
      <c r="C56" s="26"/>
      <c r="D56" s="26"/>
      <c r="E56" s="26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6"/>
      <c r="T56" s="26"/>
    </row>
    <row r="57" spans="1:20" s="24" customFormat="1" ht="12">
      <c r="A57" s="26"/>
      <c r="C57" s="26"/>
      <c r="D57" s="26"/>
      <c r="E57" s="26"/>
      <c r="H57" s="26"/>
      <c r="I57" s="25"/>
      <c r="J57" s="26"/>
      <c r="K57" s="25"/>
      <c r="L57" s="26"/>
      <c r="M57" s="25"/>
      <c r="N57" s="26"/>
      <c r="O57" s="25"/>
      <c r="P57" s="26"/>
      <c r="Q57" s="25"/>
      <c r="R57" s="26"/>
      <c r="S57" s="26"/>
      <c r="T57" s="26"/>
    </row>
    <row r="58" spans="1:20" s="24" customFormat="1" ht="12">
      <c r="A58" s="26"/>
      <c r="C58" s="26"/>
      <c r="D58" s="26"/>
      <c r="E58" s="26"/>
      <c r="H58" s="26"/>
      <c r="I58" s="25"/>
      <c r="J58" s="26"/>
      <c r="K58" s="25"/>
      <c r="L58" s="26"/>
      <c r="M58" s="25"/>
      <c r="N58" s="26"/>
      <c r="O58" s="25"/>
      <c r="P58" s="26"/>
      <c r="Q58" s="25"/>
      <c r="R58" s="26"/>
      <c r="S58" s="26"/>
      <c r="T58" s="26"/>
    </row>
    <row r="59" spans="1:20" s="24" customFormat="1" ht="12">
      <c r="A59" s="26"/>
      <c r="C59" s="26"/>
      <c r="D59" s="26"/>
      <c r="E59" s="26"/>
      <c r="H59" s="26"/>
      <c r="I59" s="25"/>
      <c r="J59" s="26"/>
      <c r="K59" s="25"/>
      <c r="L59" s="26"/>
      <c r="M59" s="25"/>
      <c r="N59" s="26"/>
      <c r="O59" s="25"/>
      <c r="P59" s="26"/>
      <c r="Q59" s="25"/>
      <c r="R59" s="26"/>
      <c r="S59" s="26"/>
      <c r="T59" s="26"/>
    </row>
    <row r="60" spans="1:20" s="24" customFormat="1" ht="12">
      <c r="A60" s="26"/>
      <c r="C60" s="26"/>
      <c r="D60" s="26"/>
      <c r="E60" s="26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6"/>
      <c r="T60" s="26"/>
    </row>
    <row r="61" spans="1:20" s="24" customFormat="1" ht="12">
      <c r="A61" s="26"/>
      <c r="C61" s="26"/>
      <c r="D61" s="26"/>
      <c r="E61" s="26"/>
      <c r="H61" s="26"/>
      <c r="I61" s="25"/>
      <c r="J61" s="26"/>
      <c r="K61" s="25"/>
      <c r="L61" s="26"/>
      <c r="M61" s="25"/>
      <c r="N61" s="26"/>
      <c r="O61" s="25"/>
      <c r="P61" s="26"/>
      <c r="Q61" s="25"/>
      <c r="R61" s="26"/>
      <c r="S61" s="26"/>
      <c r="T61" s="26"/>
    </row>
    <row r="62" spans="1:20" s="24" customFormat="1" ht="12">
      <c r="A62" s="26"/>
      <c r="C62" s="26"/>
      <c r="D62" s="26"/>
      <c r="E62" s="26"/>
      <c r="H62" s="26"/>
      <c r="I62" s="25"/>
      <c r="J62" s="26"/>
      <c r="K62" s="25"/>
      <c r="L62" s="26"/>
      <c r="M62" s="25"/>
      <c r="N62" s="26"/>
      <c r="O62" s="25"/>
      <c r="P62" s="26"/>
      <c r="Q62" s="25"/>
      <c r="R62" s="26"/>
      <c r="S62" s="26"/>
      <c r="T62" s="26"/>
    </row>
    <row r="63" spans="1:20" s="24" customFormat="1" ht="12">
      <c r="A63" s="26"/>
      <c r="C63" s="26"/>
      <c r="D63" s="26"/>
      <c r="E63" s="26"/>
      <c r="H63" s="26"/>
      <c r="I63" s="25"/>
      <c r="J63" s="26"/>
      <c r="K63" s="25"/>
      <c r="L63" s="26"/>
      <c r="M63" s="25"/>
      <c r="N63" s="26"/>
      <c r="O63" s="25"/>
      <c r="P63" s="26"/>
      <c r="Q63" s="25"/>
      <c r="R63" s="26"/>
      <c r="S63" s="26"/>
      <c r="T63" s="26"/>
    </row>
    <row r="64" spans="1:20" s="24" customFormat="1" ht="12">
      <c r="A64" s="26"/>
      <c r="C64" s="26"/>
      <c r="D64" s="26"/>
      <c r="E64" s="26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6"/>
      <c r="T64" s="26"/>
    </row>
    <row r="65" spans="1:20" s="24" customFormat="1" ht="12">
      <c r="A65" s="26"/>
      <c r="C65" s="26"/>
      <c r="D65" s="26"/>
      <c r="E65" s="26"/>
      <c r="H65" s="26"/>
      <c r="I65" s="25"/>
      <c r="J65" s="26"/>
      <c r="K65" s="25"/>
      <c r="L65" s="26"/>
      <c r="M65" s="25"/>
      <c r="N65" s="26"/>
      <c r="O65" s="25"/>
      <c r="P65" s="26"/>
      <c r="Q65" s="25"/>
      <c r="R65" s="26"/>
      <c r="S65" s="26"/>
      <c r="T65" s="26"/>
    </row>
    <row r="66" spans="1:20" s="24" customFormat="1" ht="12">
      <c r="A66" s="26"/>
      <c r="C66" s="26"/>
      <c r="D66" s="26"/>
      <c r="E66" s="26"/>
      <c r="H66" s="26"/>
      <c r="I66" s="25"/>
      <c r="J66" s="26"/>
      <c r="K66" s="25"/>
      <c r="L66" s="26"/>
      <c r="M66" s="25"/>
      <c r="N66" s="26"/>
      <c r="O66" s="25"/>
      <c r="P66" s="26"/>
      <c r="Q66" s="25"/>
      <c r="R66" s="26"/>
      <c r="S66" s="26"/>
      <c r="T66" s="26"/>
    </row>
    <row r="67" spans="1:20" s="24" customFormat="1" ht="12">
      <c r="A67" s="26"/>
      <c r="C67" s="26"/>
      <c r="D67" s="26"/>
      <c r="E67" s="26"/>
      <c r="H67" s="26"/>
      <c r="I67" s="25"/>
      <c r="J67" s="26"/>
      <c r="K67" s="25"/>
      <c r="L67" s="26"/>
      <c r="M67" s="25"/>
      <c r="N67" s="26"/>
      <c r="O67" s="25"/>
      <c r="P67" s="26"/>
      <c r="Q67" s="25"/>
      <c r="R67" s="26"/>
      <c r="S67" s="26"/>
      <c r="T67" s="26"/>
    </row>
    <row r="68" spans="1:20" s="24" customFormat="1" ht="12">
      <c r="A68" s="26"/>
      <c r="C68" s="26"/>
      <c r="D68" s="26"/>
      <c r="E68" s="26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6"/>
      <c r="T68" s="26"/>
    </row>
    <row r="69" spans="1:20" s="24" customFormat="1" ht="12">
      <c r="A69" s="26"/>
      <c r="C69" s="26"/>
      <c r="D69" s="26"/>
      <c r="E69" s="26"/>
      <c r="H69" s="26"/>
      <c r="I69" s="25"/>
      <c r="J69" s="26"/>
      <c r="K69" s="25"/>
      <c r="L69" s="26"/>
      <c r="M69" s="25"/>
      <c r="N69" s="26"/>
      <c r="O69" s="25"/>
      <c r="P69" s="26"/>
      <c r="Q69" s="25"/>
      <c r="R69" s="26"/>
      <c r="S69" s="26"/>
      <c r="T69" s="26"/>
    </row>
    <row r="70" spans="1:20" s="24" customFormat="1" ht="12">
      <c r="A70" s="26"/>
      <c r="C70" s="26"/>
      <c r="D70" s="26"/>
      <c r="E70" s="26"/>
      <c r="H70" s="26"/>
      <c r="I70" s="25"/>
      <c r="J70" s="26"/>
      <c r="K70" s="25"/>
      <c r="L70" s="26"/>
      <c r="M70" s="25"/>
      <c r="N70" s="26"/>
      <c r="O70" s="25"/>
      <c r="P70" s="26"/>
      <c r="Q70" s="25"/>
      <c r="R70" s="26"/>
      <c r="S70" s="26"/>
      <c r="T70" s="26"/>
    </row>
    <row r="71" spans="1:20" s="24" customFormat="1" ht="12">
      <c r="A71" s="26"/>
      <c r="C71" s="26"/>
      <c r="D71" s="26"/>
      <c r="E71" s="26"/>
      <c r="H71" s="26"/>
      <c r="I71" s="25"/>
      <c r="J71" s="26"/>
      <c r="K71" s="25"/>
      <c r="L71" s="26"/>
      <c r="M71" s="25"/>
      <c r="N71" s="26"/>
      <c r="O71" s="25"/>
      <c r="P71" s="26"/>
      <c r="Q71" s="25"/>
      <c r="R71" s="26"/>
      <c r="S71" s="26"/>
      <c r="T71" s="26"/>
    </row>
    <row r="72" spans="1:20" s="24" customFormat="1" ht="12">
      <c r="A72" s="26"/>
      <c r="C72" s="26"/>
      <c r="D72" s="26"/>
      <c r="E72" s="26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6"/>
      <c r="T72" s="26"/>
    </row>
    <row r="73" spans="1:20" s="24" customFormat="1" ht="12">
      <c r="A73" s="26"/>
      <c r="C73" s="26"/>
      <c r="D73" s="26"/>
      <c r="E73" s="26"/>
      <c r="H73" s="26"/>
      <c r="I73" s="25"/>
      <c r="J73" s="26"/>
      <c r="K73" s="25"/>
      <c r="L73" s="26"/>
      <c r="M73" s="25"/>
      <c r="N73" s="26"/>
      <c r="O73" s="25"/>
      <c r="P73" s="26"/>
      <c r="Q73" s="25"/>
      <c r="R73" s="26"/>
      <c r="S73" s="26"/>
      <c r="T73" s="26"/>
    </row>
    <row r="74" spans="1:20" s="24" customFormat="1" ht="12">
      <c r="A74" s="26"/>
      <c r="C74" s="26"/>
      <c r="D74" s="26"/>
      <c r="E74" s="26"/>
      <c r="H74" s="26"/>
      <c r="I74" s="25"/>
      <c r="J74" s="26"/>
      <c r="K74" s="25"/>
      <c r="L74" s="26"/>
      <c r="M74" s="25"/>
      <c r="N74" s="26"/>
      <c r="O74" s="25"/>
      <c r="P74" s="26"/>
      <c r="Q74" s="25"/>
      <c r="R74" s="26"/>
      <c r="S74" s="26"/>
      <c r="T74" s="26"/>
    </row>
    <row r="75" spans="1:20" s="24" customFormat="1" ht="12">
      <c r="A75" s="26"/>
      <c r="C75" s="26"/>
      <c r="D75" s="26"/>
      <c r="E75" s="26"/>
      <c r="H75" s="26"/>
      <c r="I75" s="25"/>
      <c r="J75" s="26"/>
      <c r="K75" s="25"/>
      <c r="L75" s="26"/>
      <c r="M75" s="25"/>
      <c r="N75" s="26"/>
      <c r="O75" s="25"/>
      <c r="P75" s="26"/>
      <c r="Q75" s="25"/>
      <c r="R75" s="26"/>
      <c r="S75" s="26"/>
      <c r="T75" s="26"/>
    </row>
    <row r="76" spans="1:20" s="24" customFormat="1" ht="12">
      <c r="A76" s="26"/>
      <c r="C76" s="26"/>
      <c r="D76" s="26"/>
      <c r="E76" s="26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6"/>
      <c r="T76" s="26"/>
    </row>
    <row r="77" spans="1:20" s="24" customFormat="1" ht="12">
      <c r="A77" s="26"/>
      <c r="C77" s="26"/>
      <c r="D77" s="26"/>
      <c r="E77" s="26"/>
      <c r="H77" s="26"/>
      <c r="I77" s="25"/>
      <c r="J77" s="26"/>
      <c r="K77" s="25"/>
      <c r="L77" s="26"/>
      <c r="M77" s="25"/>
      <c r="N77" s="26"/>
      <c r="O77" s="25"/>
      <c r="P77" s="26"/>
      <c r="Q77" s="25"/>
      <c r="R77" s="26"/>
      <c r="S77" s="26"/>
      <c r="T77" s="26"/>
    </row>
    <row r="78" spans="1:20" s="24" customFormat="1" ht="12">
      <c r="A78" s="26"/>
      <c r="C78" s="26"/>
      <c r="D78" s="26"/>
      <c r="E78" s="26"/>
      <c r="H78" s="26"/>
      <c r="I78" s="25"/>
      <c r="J78" s="26"/>
      <c r="K78" s="25"/>
      <c r="L78" s="26"/>
      <c r="M78" s="25"/>
      <c r="N78" s="26"/>
      <c r="O78" s="25"/>
      <c r="P78" s="26"/>
      <c r="Q78" s="25"/>
      <c r="R78" s="26"/>
      <c r="S78" s="26"/>
      <c r="T78" s="26"/>
    </row>
    <row r="79" spans="1:20" s="24" customFormat="1" ht="12">
      <c r="A79" s="26"/>
      <c r="C79" s="26"/>
      <c r="D79" s="26"/>
      <c r="E79" s="26"/>
      <c r="H79" s="26"/>
      <c r="I79" s="25"/>
      <c r="J79" s="26"/>
      <c r="K79" s="25"/>
      <c r="L79" s="26"/>
      <c r="M79" s="25"/>
      <c r="N79" s="26"/>
      <c r="O79" s="25"/>
      <c r="P79" s="26"/>
      <c r="Q79" s="25"/>
      <c r="R79" s="26"/>
      <c r="S79" s="26"/>
      <c r="T79" s="26"/>
    </row>
    <row r="80" spans="1:20" s="24" customFormat="1" ht="12">
      <c r="A80" s="26"/>
      <c r="C80" s="26"/>
      <c r="D80" s="26"/>
      <c r="E80" s="26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6"/>
      <c r="T80" s="26"/>
    </row>
    <row r="81" spans="1:20" s="24" customFormat="1" ht="12">
      <c r="A81" s="26"/>
      <c r="C81" s="26"/>
      <c r="D81" s="26"/>
      <c r="E81" s="26"/>
      <c r="H81" s="26"/>
      <c r="I81" s="25"/>
      <c r="J81" s="26"/>
      <c r="K81" s="25"/>
      <c r="L81" s="26"/>
      <c r="M81" s="25"/>
      <c r="N81" s="26"/>
      <c r="O81" s="25"/>
      <c r="P81" s="26"/>
      <c r="Q81" s="25"/>
      <c r="R81" s="26"/>
      <c r="S81" s="26"/>
      <c r="T81" s="26"/>
    </row>
    <row r="82" spans="1:20" s="24" customFormat="1" ht="12">
      <c r="A82" s="26"/>
      <c r="C82" s="26"/>
      <c r="D82" s="26"/>
      <c r="E82" s="26"/>
      <c r="H82" s="26"/>
      <c r="I82" s="25"/>
      <c r="J82" s="26"/>
      <c r="K82" s="25"/>
      <c r="L82" s="26"/>
      <c r="M82" s="25"/>
      <c r="N82" s="26"/>
      <c r="O82" s="25"/>
      <c r="P82" s="26"/>
      <c r="Q82" s="25"/>
      <c r="R82" s="26"/>
      <c r="S82" s="26"/>
      <c r="T82" s="26"/>
    </row>
    <row r="83" spans="1:20" s="24" customFormat="1" ht="12">
      <c r="A83" s="26"/>
      <c r="C83" s="26"/>
      <c r="D83" s="26"/>
      <c r="E83" s="26"/>
      <c r="H83" s="26"/>
      <c r="I83" s="25"/>
      <c r="J83" s="26"/>
      <c r="K83" s="25"/>
      <c r="L83" s="26"/>
      <c r="M83" s="25"/>
      <c r="N83" s="26"/>
      <c r="O83" s="25"/>
      <c r="P83" s="26"/>
      <c r="Q83" s="25"/>
      <c r="R83" s="26"/>
      <c r="S83" s="26"/>
      <c r="T83" s="26"/>
    </row>
    <row r="84" spans="1:20" s="24" customFormat="1" ht="12">
      <c r="A84" s="26"/>
      <c r="C84" s="26"/>
      <c r="D84" s="26"/>
      <c r="E84" s="26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6"/>
      <c r="T84" s="26"/>
    </row>
    <row r="85" spans="1:20" s="24" customFormat="1" ht="12">
      <c r="A85" s="26"/>
      <c r="C85" s="26"/>
      <c r="D85" s="26"/>
      <c r="E85" s="26"/>
      <c r="H85" s="26"/>
      <c r="I85" s="25"/>
      <c r="J85" s="26"/>
      <c r="K85" s="25"/>
      <c r="L85" s="26"/>
      <c r="M85" s="25"/>
      <c r="N85" s="26"/>
      <c r="O85" s="25"/>
      <c r="P85" s="26"/>
      <c r="Q85" s="25"/>
      <c r="R85" s="26"/>
      <c r="S85" s="26"/>
      <c r="T85" s="26"/>
    </row>
    <row r="86" spans="1:20" s="24" customFormat="1" ht="12">
      <c r="A86" s="26"/>
      <c r="C86" s="26"/>
      <c r="D86" s="26"/>
      <c r="E86" s="26"/>
      <c r="H86" s="26"/>
      <c r="I86" s="25"/>
      <c r="J86" s="26"/>
      <c r="K86" s="25"/>
      <c r="L86" s="26"/>
      <c r="M86" s="25"/>
      <c r="N86" s="26"/>
      <c r="O86" s="25"/>
      <c r="P86" s="26"/>
      <c r="Q86" s="25"/>
      <c r="R86" s="26"/>
      <c r="S86" s="26"/>
      <c r="T86" s="26"/>
    </row>
    <row r="87" spans="1:20" s="24" customFormat="1" ht="12">
      <c r="A87" s="26"/>
      <c r="C87" s="26"/>
      <c r="D87" s="26"/>
      <c r="E87" s="26"/>
      <c r="H87" s="26"/>
      <c r="I87" s="25"/>
      <c r="J87" s="26"/>
      <c r="K87" s="25"/>
      <c r="L87" s="26"/>
      <c r="M87" s="25"/>
      <c r="N87" s="26"/>
      <c r="O87" s="25"/>
      <c r="P87" s="26"/>
      <c r="Q87" s="25"/>
      <c r="R87" s="26"/>
      <c r="S87" s="26"/>
      <c r="T87" s="26"/>
    </row>
    <row r="88" spans="1:20" s="24" customFormat="1" ht="12">
      <c r="A88" s="26"/>
      <c r="C88" s="26"/>
      <c r="D88" s="26"/>
      <c r="E88" s="26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6"/>
      <c r="T88" s="26"/>
    </row>
    <row r="89" spans="1:20" s="24" customFormat="1" ht="12">
      <c r="A89" s="26"/>
      <c r="C89" s="26"/>
      <c r="D89" s="26"/>
      <c r="E89" s="26"/>
      <c r="H89" s="26"/>
      <c r="I89" s="25"/>
      <c r="J89" s="26"/>
      <c r="K89" s="25"/>
      <c r="L89" s="26"/>
      <c r="M89" s="25"/>
      <c r="N89" s="26"/>
      <c r="O89" s="25"/>
      <c r="P89" s="26"/>
      <c r="Q89" s="25"/>
      <c r="R89" s="26"/>
      <c r="S89" s="26"/>
      <c r="T89" s="26"/>
    </row>
    <row r="90" spans="1:20" s="24" customFormat="1" ht="12">
      <c r="A90" s="26"/>
      <c r="C90" s="26"/>
      <c r="D90" s="26"/>
      <c r="E90" s="26"/>
      <c r="H90" s="26"/>
      <c r="I90" s="25"/>
      <c r="J90" s="26"/>
      <c r="K90" s="25"/>
      <c r="L90" s="26"/>
      <c r="M90" s="25"/>
      <c r="N90" s="26"/>
      <c r="O90" s="25"/>
      <c r="P90" s="26"/>
      <c r="Q90" s="25"/>
      <c r="R90" s="26"/>
      <c r="S90" s="26"/>
      <c r="T90" s="26"/>
    </row>
    <row r="91" spans="1:20" s="24" customFormat="1" ht="12">
      <c r="A91" s="26"/>
      <c r="C91" s="26"/>
      <c r="D91" s="26"/>
      <c r="E91" s="26"/>
      <c r="H91" s="26"/>
      <c r="I91" s="25"/>
      <c r="J91" s="26"/>
      <c r="K91" s="25"/>
      <c r="L91" s="26"/>
      <c r="M91" s="25"/>
      <c r="N91" s="26"/>
      <c r="O91" s="25"/>
      <c r="P91" s="26"/>
      <c r="Q91" s="25"/>
      <c r="R91" s="26"/>
      <c r="S91" s="26"/>
      <c r="T91" s="26"/>
    </row>
    <row r="92" spans="1:20" s="24" customFormat="1" ht="12">
      <c r="A92" s="26"/>
      <c r="C92" s="26"/>
      <c r="D92" s="26"/>
      <c r="E92" s="26"/>
      <c r="H92" s="26"/>
      <c r="I92" s="25"/>
      <c r="J92" s="26"/>
      <c r="K92" s="25"/>
      <c r="L92" s="26"/>
      <c r="M92" s="25"/>
      <c r="N92" s="26"/>
      <c r="O92" s="25"/>
      <c r="P92" s="26"/>
      <c r="Q92" s="25"/>
      <c r="R92" s="26"/>
      <c r="S92" s="26"/>
      <c r="T92" s="26"/>
    </row>
    <row r="93" spans="1:20" s="24" customFormat="1" ht="12">
      <c r="A93" s="26"/>
      <c r="C93" s="26"/>
      <c r="D93" s="26"/>
      <c r="E93" s="26"/>
      <c r="H93" s="26"/>
      <c r="I93" s="25"/>
      <c r="J93" s="26"/>
      <c r="K93" s="25"/>
      <c r="L93" s="26"/>
      <c r="M93" s="25"/>
      <c r="N93" s="26"/>
      <c r="O93" s="25"/>
      <c r="P93" s="26"/>
      <c r="Q93" s="25"/>
      <c r="R93" s="26"/>
      <c r="S93" s="26"/>
      <c r="T93" s="26"/>
    </row>
    <row r="94" spans="1:20" s="24" customFormat="1" ht="12">
      <c r="A94" s="26"/>
      <c r="C94" s="26"/>
      <c r="D94" s="26"/>
      <c r="E94" s="26"/>
      <c r="H94" s="26"/>
      <c r="I94" s="25"/>
      <c r="J94" s="26"/>
      <c r="K94" s="25"/>
      <c r="L94" s="26"/>
      <c r="M94" s="25"/>
      <c r="N94" s="26"/>
      <c r="O94" s="25"/>
      <c r="P94" s="26"/>
      <c r="Q94" s="25"/>
      <c r="R94" s="26"/>
      <c r="S94" s="26"/>
      <c r="T94" s="26"/>
    </row>
    <row r="95" spans="1:20" s="24" customFormat="1" ht="12">
      <c r="A95" s="26"/>
      <c r="C95" s="26"/>
      <c r="D95" s="26"/>
      <c r="E95" s="26"/>
      <c r="H95" s="26"/>
      <c r="I95" s="25"/>
      <c r="J95" s="26"/>
      <c r="K95" s="25"/>
      <c r="L95" s="26"/>
      <c r="M95" s="25"/>
      <c r="N95" s="26"/>
      <c r="O95" s="25"/>
      <c r="P95" s="26"/>
      <c r="Q95" s="25"/>
      <c r="R95" s="26"/>
      <c r="S95" s="26"/>
      <c r="T95" s="26"/>
    </row>
    <row r="96" spans="1:20" s="24" customFormat="1" ht="12">
      <c r="A96" s="26"/>
      <c r="C96" s="26"/>
      <c r="D96" s="26"/>
      <c r="E96" s="26"/>
      <c r="H96" s="26"/>
      <c r="I96" s="25"/>
      <c r="J96" s="26"/>
      <c r="K96" s="25"/>
      <c r="L96" s="26"/>
      <c r="M96" s="25"/>
      <c r="N96" s="26"/>
      <c r="O96" s="25"/>
      <c r="P96" s="26"/>
      <c r="Q96" s="25"/>
      <c r="R96" s="26"/>
      <c r="S96" s="26"/>
      <c r="T96" s="26"/>
    </row>
    <row r="97" spans="1:20" s="24" customFormat="1" ht="12">
      <c r="A97" s="26"/>
      <c r="C97" s="26"/>
      <c r="D97" s="26"/>
      <c r="E97" s="26"/>
      <c r="H97" s="26"/>
      <c r="I97" s="25"/>
      <c r="J97" s="26"/>
      <c r="K97" s="25"/>
      <c r="L97" s="26"/>
      <c r="M97" s="25"/>
      <c r="N97" s="26"/>
      <c r="O97" s="25"/>
      <c r="P97" s="26"/>
      <c r="Q97" s="25"/>
      <c r="R97" s="26"/>
      <c r="S97" s="26"/>
      <c r="T97" s="26"/>
    </row>
    <row r="98" spans="1:20" s="24" customFormat="1" ht="12">
      <c r="A98" s="26"/>
      <c r="C98" s="26"/>
      <c r="D98" s="26"/>
      <c r="E98" s="26"/>
      <c r="H98" s="26"/>
      <c r="I98" s="25"/>
      <c r="J98" s="26"/>
      <c r="K98" s="25"/>
      <c r="L98" s="26"/>
      <c r="M98" s="25"/>
      <c r="N98" s="26"/>
      <c r="O98" s="25"/>
      <c r="P98" s="26"/>
      <c r="Q98" s="25"/>
      <c r="R98" s="26"/>
      <c r="S98" s="26"/>
      <c r="T98" s="26"/>
    </row>
    <row r="99" spans="1:20" s="24" customFormat="1" ht="12">
      <c r="A99" s="26"/>
      <c r="C99" s="26"/>
      <c r="D99" s="26"/>
      <c r="E99" s="26"/>
      <c r="H99" s="26"/>
      <c r="I99" s="25"/>
      <c r="J99" s="26"/>
      <c r="K99" s="25"/>
      <c r="L99" s="26"/>
      <c r="M99" s="25"/>
      <c r="N99" s="26"/>
      <c r="O99" s="25"/>
      <c r="P99" s="26"/>
      <c r="Q99" s="25"/>
      <c r="R99" s="26"/>
      <c r="S99" s="26"/>
      <c r="T99" s="26"/>
    </row>
    <row r="100" spans="1:20" s="24" customFormat="1" ht="12">
      <c r="A100" s="26"/>
      <c r="C100" s="26"/>
      <c r="D100" s="26"/>
      <c r="E100" s="26"/>
      <c r="H100" s="26"/>
      <c r="I100" s="25"/>
      <c r="J100" s="26"/>
      <c r="K100" s="25"/>
      <c r="L100" s="26"/>
      <c r="M100" s="25"/>
      <c r="N100" s="26"/>
      <c r="O100" s="25"/>
      <c r="P100" s="26"/>
      <c r="Q100" s="25"/>
      <c r="R100" s="26"/>
      <c r="S100" s="26"/>
      <c r="T100" s="26"/>
    </row>
    <row r="101" spans="1:20" s="24" customFormat="1" ht="12">
      <c r="A101" s="26"/>
      <c r="C101" s="26"/>
      <c r="D101" s="26"/>
      <c r="E101" s="26"/>
      <c r="H101" s="26"/>
      <c r="I101" s="25"/>
      <c r="J101" s="26"/>
      <c r="K101" s="25"/>
      <c r="L101" s="26"/>
      <c r="M101" s="25"/>
      <c r="N101" s="26"/>
      <c r="O101" s="25"/>
      <c r="P101" s="26"/>
      <c r="Q101" s="25"/>
      <c r="R101" s="26"/>
      <c r="S101" s="26"/>
      <c r="T101" s="26"/>
    </row>
  </sheetData>
  <mergeCells count="33">
    <mergeCell ref="J11:K11"/>
    <mergeCell ref="L11:M11"/>
    <mergeCell ref="A5:U5"/>
    <mergeCell ref="A6:U6"/>
    <mergeCell ref="J8:K8"/>
    <mergeCell ref="A1:U1"/>
    <mergeCell ref="A2:U2"/>
    <mergeCell ref="A3:U3"/>
    <mergeCell ref="A4:U4"/>
    <mergeCell ref="A11:A12"/>
    <mergeCell ref="B11:B12"/>
    <mergeCell ref="C11:C12"/>
    <mergeCell ref="D11:D12"/>
    <mergeCell ref="S11:S12"/>
    <mergeCell ref="T11:T12"/>
    <mergeCell ref="U11:U12"/>
    <mergeCell ref="E11:E12"/>
    <mergeCell ref="F11:F12"/>
    <mergeCell ref="G11:G12"/>
    <mergeCell ref="R11:R12"/>
    <mergeCell ref="N11:O11"/>
    <mergeCell ref="P11:Q11"/>
    <mergeCell ref="H11:I11"/>
    <mergeCell ref="B49:D49"/>
    <mergeCell ref="B50:D50"/>
    <mergeCell ref="O8:P8"/>
    <mergeCell ref="O9:P9"/>
    <mergeCell ref="J9:K9"/>
    <mergeCell ref="M9:N9"/>
    <mergeCell ref="K47:O47"/>
    <mergeCell ref="B46:D46"/>
    <mergeCell ref="B47:D47"/>
    <mergeCell ref="K50:O50"/>
  </mergeCells>
  <printOptions/>
  <pageMargins left="0.24" right="0.24" top="0.4" bottom="0.17" header="0.36" footer="0.17"/>
  <pageSetup horizontalDpi="600" verticalDpi="600" orientation="landscape" paperSize="9" scale="88" r:id="rId1"/>
  <rowBreaks count="1" manualBreakCount="1">
    <brk id="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Zver</cp:lastModifiedBy>
  <cp:lastPrinted>2010-02-04T13:40:49Z</cp:lastPrinted>
  <dcterms:created xsi:type="dcterms:W3CDTF">2009-01-21T12:31:23Z</dcterms:created>
  <dcterms:modified xsi:type="dcterms:W3CDTF">2010-02-04T13:49:04Z</dcterms:modified>
  <cp:category/>
  <cp:version/>
  <cp:contentType/>
  <cp:contentStatus/>
</cp:coreProperties>
</file>