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<sst xmlns="http://schemas.openxmlformats.org/spreadsheetml/2006/main" count="193" uniqueCount="151">
  <si>
    <t>Место</t>
  </si>
  <si>
    <t>Фамилия,
имя</t>
  </si>
  <si>
    <t>Дата рождения</t>
  </si>
  <si>
    <t>Р-д</t>
  </si>
  <si>
    <t>длина</t>
  </si>
  <si>
    <t>ядро</t>
  </si>
  <si>
    <t>высота</t>
  </si>
  <si>
    <t>результат</t>
  </si>
  <si>
    <t>ФИО тренера</t>
  </si>
  <si>
    <t>Очки</t>
  </si>
  <si>
    <t>рез-т</t>
  </si>
  <si>
    <t>очки</t>
  </si>
  <si>
    <t>вып.
р-д</t>
  </si>
  <si>
    <t>Кемеровская</t>
  </si>
  <si>
    <t>60 с/б м</t>
  </si>
  <si>
    <t>ФГУ ЦЕНТР СПОРТИВНОЙ ПОДГОТОВКИ СБОРНЫХ КОМАНД РОССИИ</t>
  </si>
  <si>
    <t>ВСЕРОССИЙСКАЯ ФЕДЕРАЦИЯ ЛЕГКОЙ АТЛЕТИКИ</t>
  </si>
  <si>
    <t>КОМИТЕТ ПЕНЗЕНСКОЙ ОБЛАСТИ  ПО ФИЗИЧЕСКОЙ КУЛЬТУРЕ И СПОРТУ</t>
  </si>
  <si>
    <t>Главный судья соревнований,</t>
  </si>
  <si>
    <t>судья республиканской категории</t>
  </si>
  <si>
    <t>Главный секретарь соревнований,</t>
  </si>
  <si>
    <t>Н.Ю. Малютина  г.Пенза</t>
  </si>
  <si>
    <t>Наг.№</t>
  </si>
  <si>
    <t>Территория</t>
  </si>
  <si>
    <t>ФО</t>
  </si>
  <si>
    <t>ПЕРВЕНСТВО   РОССИИ  (МНОГОБОРЬЯ В ПОМЕЩЕНИИ)</t>
  </si>
  <si>
    <t>800 м</t>
  </si>
  <si>
    <t>Санкт-Петербург</t>
  </si>
  <si>
    <t>ЮФО</t>
  </si>
  <si>
    <t>ШВСМ</t>
  </si>
  <si>
    <t>КМС</t>
  </si>
  <si>
    <t>СФО</t>
  </si>
  <si>
    <t>ПФО</t>
  </si>
  <si>
    <t>Конова Анастасия</t>
  </si>
  <si>
    <t>12.02.91</t>
  </si>
  <si>
    <t>Молодчинина Елена</t>
  </si>
  <si>
    <t>16.04.91</t>
  </si>
  <si>
    <t>ЦФО</t>
  </si>
  <si>
    <t>Белгородская</t>
  </si>
  <si>
    <t>01.01.91</t>
  </si>
  <si>
    <t>Александрова Ульяна</t>
  </si>
  <si>
    <t>Аглицкая Мария</t>
  </si>
  <si>
    <t>60 с/б</t>
  </si>
  <si>
    <t>МИНИСТЕРСТВО СПОРТА, ТУРИЗМА  И МОЛОДЕЖНОЙ ПОЛИТИКИ РОССИИ</t>
  </si>
  <si>
    <t>Ведомство
Организация</t>
  </si>
  <si>
    <t>МС</t>
  </si>
  <si>
    <t>29.12.92</t>
  </si>
  <si>
    <t>УФО</t>
  </si>
  <si>
    <t>ОСДЮСШОР, СДЮСШОР-2</t>
  </si>
  <si>
    <t>Аксенов Е.Н.</t>
  </si>
  <si>
    <t>Абдуллина Гузель</t>
  </si>
  <si>
    <t>15.04.91</t>
  </si>
  <si>
    <t>Республика Татарстан</t>
  </si>
  <si>
    <t>Сайфиевы Н.Н.,Е.Ю.</t>
  </si>
  <si>
    <t>15.02.92</t>
  </si>
  <si>
    <t>Республика Адыгея</t>
  </si>
  <si>
    <t>Тищенко Е.Н.</t>
  </si>
  <si>
    <t>Республика Мордовия</t>
  </si>
  <si>
    <t>Разов В.Н.</t>
  </si>
  <si>
    <t>Алексеева Юлия</t>
  </si>
  <si>
    <t>14.03.91</t>
  </si>
  <si>
    <t>Красноярский край</t>
  </si>
  <si>
    <t>КУОР</t>
  </si>
  <si>
    <t>Власов Н.В.</t>
  </si>
  <si>
    <t>Власова Анна</t>
  </si>
  <si>
    <t>22.12.92</t>
  </si>
  <si>
    <t>20.06.91</t>
  </si>
  <si>
    <t>ЮР-КОР-1</t>
  </si>
  <si>
    <t xml:space="preserve">Юниорки  до 20 лет ( 1991-92 гг.)         5-борье  </t>
  </si>
  <si>
    <t>Мисоченко Анна</t>
  </si>
  <si>
    <t>15.04.92</t>
  </si>
  <si>
    <t>Краснодарский</t>
  </si>
  <si>
    <t>Шелудкова Александра</t>
  </si>
  <si>
    <t>ОСДЮСШОР, УОР Омск</t>
  </si>
  <si>
    <t>Ольнева Юлия</t>
  </si>
  <si>
    <t>18.04.92</t>
  </si>
  <si>
    <t>Москва-2</t>
  </si>
  <si>
    <t>ЦОП ЮМ-СДЮШОР им.Бр.Знаменских</t>
  </si>
  <si>
    <t>10.00</t>
  </si>
  <si>
    <t>11.15</t>
  </si>
  <si>
    <t>13.00</t>
  </si>
  <si>
    <t>16.00</t>
  </si>
  <si>
    <t>А.Н.Иванов г. Пенза</t>
  </si>
  <si>
    <t>02 февраля 2010 г.</t>
  </si>
  <si>
    <t>8.87</t>
  </si>
  <si>
    <t>9.18</t>
  </si>
  <si>
    <t>9.47</t>
  </si>
  <si>
    <t>9.55</t>
  </si>
  <si>
    <t>9.64</t>
  </si>
  <si>
    <t>9.71</t>
  </si>
  <si>
    <t>8.86</t>
  </si>
  <si>
    <t>9.09</t>
  </si>
  <si>
    <t>9.22</t>
  </si>
  <si>
    <t>9.66</t>
  </si>
  <si>
    <t>9.78</t>
  </si>
  <si>
    <t>180</t>
  </si>
  <si>
    <t>171</t>
  </si>
  <si>
    <t>168</t>
  </si>
  <si>
    <t>162</t>
  </si>
  <si>
    <t>165</t>
  </si>
  <si>
    <t>156</t>
  </si>
  <si>
    <t>153</t>
  </si>
  <si>
    <t>Ребетцкая Евгения</t>
  </si>
  <si>
    <t>10.07</t>
  </si>
  <si>
    <t>8.36</t>
  </si>
  <si>
    <t>9.32</t>
  </si>
  <si>
    <t>8.67</t>
  </si>
  <si>
    <t>11.19</t>
  </si>
  <si>
    <t>12.28</t>
  </si>
  <si>
    <t>10.39</t>
  </si>
  <si>
    <t>10.49</t>
  </si>
  <si>
    <t>11.42</t>
  </si>
  <si>
    <t>9.38</t>
  </si>
  <si>
    <t>8.23</t>
  </si>
  <si>
    <t>5.30</t>
  </si>
  <si>
    <t>5.55</t>
  </si>
  <si>
    <t>5.53</t>
  </si>
  <si>
    <t>5.60</t>
  </si>
  <si>
    <t>5.40</t>
  </si>
  <si>
    <t>5.93</t>
  </si>
  <si>
    <t>6.00</t>
  </si>
  <si>
    <t>5.43</t>
  </si>
  <si>
    <t>5.46</t>
  </si>
  <si>
    <t>5.73</t>
  </si>
  <si>
    <t>17.30</t>
  </si>
  <si>
    <t>2:30.91</t>
  </si>
  <si>
    <t>2:25.79</t>
  </si>
  <si>
    <t>2:28.31</t>
  </si>
  <si>
    <t>2:36.73</t>
  </si>
  <si>
    <t>2:34.03</t>
  </si>
  <si>
    <t>2:25.21</t>
  </si>
  <si>
    <t>2:52.23</t>
  </si>
  <si>
    <t>2:32.23</t>
  </si>
  <si>
    <t>2:21.35</t>
  </si>
  <si>
    <t>2:25.23</t>
  </si>
  <si>
    <t>17+5</t>
  </si>
  <si>
    <t>15+5</t>
  </si>
  <si>
    <t>§163п.6</t>
  </si>
  <si>
    <t>25+15</t>
  </si>
  <si>
    <t>22+5</t>
  </si>
  <si>
    <t>20+5</t>
  </si>
  <si>
    <t>19+5</t>
  </si>
  <si>
    <t>18+5</t>
  </si>
  <si>
    <t>16+5</t>
  </si>
  <si>
    <t>Канашевич А.М., Бугаенко А.В.</t>
  </si>
  <si>
    <t>МО, СДЮСШОР</t>
  </si>
  <si>
    <t>Радух А.О., Гребенщиков И.И., Горшкова О.Б.</t>
  </si>
  <si>
    <t>Артемьев П.П., Мередов А.Ю.</t>
  </si>
  <si>
    <t>СК "Шинник" Нижнекамск</t>
  </si>
  <si>
    <t>Тюменская</t>
  </si>
  <si>
    <t>Желанов С.В., Салаженков С.И., Граудынь В.В.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</si>
</sst>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800]dddd\,\ mmmm\ dd\,\ yyyy"/>
    <numFmt numFmtId="170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 vertical="top"/>
    </xf>
    <xf numFmtId="1" fontId="0" fillId="2" borderId="0" xfId="0" applyNumberFormat="1" applyFont="1" applyFill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 vertical="top"/>
    </xf>
    <xf numFmtId="1" fontId="0" fillId="2" borderId="0" xfId="0" applyNumberFormat="1" applyFont="1" applyFill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view="pageBreakPreview" zoomScaleSheetLayoutView="100" workbookViewId="0" topLeftCell="A1">
      <selection activeCell="P10" sqref="P10:Q10"/>
    </sheetView>
  </sheetViews>
  <sheetFormatPr defaultColWidth="9.00390625" defaultRowHeight="12.75"/>
  <cols>
    <col min="1" max="1" width="3.75390625" style="2" customWidth="1"/>
    <col min="2" max="3" width="3.75390625" style="2" hidden="1" customWidth="1"/>
    <col min="4" max="4" width="15.75390625" style="0" customWidth="1"/>
    <col min="5" max="5" width="9.25390625" style="2" customWidth="1"/>
    <col min="6" max="6" width="5.125" style="0" customWidth="1"/>
    <col min="7" max="7" width="6.00390625" style="0" customWidth="1"/>
    <col min="8" max="8" width="15.00390625" style="0" customWidth="1"/>
    <col min="9" max="9" width="18.875" style="0" customWidth="1"/>
    <col min="10" max="10" width="4.875" style="2" customWidth="1"/>
    <col min="11" max="11" width="4.25390625" style="8" customWidth="1"/>
    <col min="12" max="12" width="5.00390625" style="2" customWidth="1"/>
    <col min="13" max="13" width="4.25390625" style="8" customWidth="1"/>
    <col min="14" max="14" width="5.625" style="2" customWidth="1"/>
    <col min="15" max="15" width="4.375" style="8" customWidth="1"/>
    <col min="16" max="16" width="4.875" style="2" customWidth="1"/>
    <col min="17" max="17" width="4.125" style="8" customWidth="1"/>
    <col min="18" max="18" width="7.00390625" style="2" customWidth="1"/>
    <col min="19" max="19" width="4.00390625" style="8" customWidth="1"/>
    <col min="20" max="20" width="5.375" style="8" customWidth="1"/>
    <col min="21" max="21" width="5.00390625" style="2" customWidth="1"/>
    <col min="22" max="22" width="6.00390625" style="2" customWidth="1"/>
    <col min="23" max="23" width="22.00390625" style="0" customWidth="1"/>
  </cols>
  <sheetData>
    <row r="2" spans="1:23" ht="12.75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2.7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2.7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2.75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15.75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2.75">
      <c r="A7" s="32" t="s">
        <v>68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4:23" ht="12.75">
      <c r="D8" s="1"/>
      <c r="F8" s="1"/>
      <c r="G8" s="1"/>
      <c r="H8" s="1"/>
      <c r="I8" s="1"/>
      <c r="Q8" s="31" t="s">
        <v>83</v>
      </c>
      <c r="R8" s="31"/>
      <c r="S8" s="31"/>
      <c r="T8" s="31"/>
      <c r="W8" s="1"/>
    </row>
    <row r="9" spans="4:23" ht="12.75">
      <c r="D9" s="1"/>
      <c r="F9" s="1"/>
      <c r="G9" s="1"/>
      <c r="H9" s="1"/>
      <c r="I9" s="1"/>
      <c r="N9" s="54" t="s">
        <v>14</v>
      </c>
      <c r="O9" s="54"/>
      <c r="P9" s="30" t="s">
        <v>78</v>
      </c>
      <c r="Q9" s="30"/>
      <c r="R9" s="52" t="s">
        <v>5</v>
      </c>
      <c r="S9" s="52"/>
      <c r="T9" s="8" t="s">
        <v>80</v>
      </c>
      <c r="W9" s="1"/>
    </row>
    <row r="10" spans="4:23" ht="12.75">
      <c r="D10" s="1"/>
      <c r="F10" s="1"/>
      <c r="G10" s="1"/>
      <c r="H10" s="1"/>
      <c r="I10" s="1"/>
      <c r="N10" s="54" t="s">
        <v>6</v>
      </c>
      <c r="O10" s="54"/>
      <c r="P10" s="39" t="s">
        <v>79</v>
      </c>
      <c r="Q10" s="39"/>
      <c r="R10" s="52" t="s">
        <v>4</v>
      </c>
      <c r="S10" s="52"/>
      <c r="T10" s="8" t="s">
        <v>81</v>
      </c>
      <c r="W10" s="1"/>
    </row>
    <row r="11" spans="4:23" ht="12.75">
      <c r="D11" s="1"/>
      <c r="F11" s="1"/>
      <c r="G11" s="1"/>
      <c r="H11" s="1"/>
      <c r="I11" s="1"/>
      <c r="R11" s="53" t="s">
        <v>26</v>
      </c>
      <c r="S11" s="53"/>
      <c r="T11" s="8" t="s">
        <v>124</v>
      </c>
      <c r="W11" s="1"/>
    </row>
    <row r="12" spans="1:23" s="17" customFormat="1" ht="22.5">
      <c r="A12" s="22" t="s">
        <v>0</v>
      </c>
      <c r="B12" s="16" t="s">
        <v>22</v>
      </c>
      <c r="C12" s="16"/>
      <c r="D12" s="22" t="s">
        <v>1</v>
      </c>
      <c r="E12" s="22" t="s">
        <v>2</v>
      </c>
      <c r="F12" s="26" t="s">
        <v>3</v>
      </c>
      <c r="G12" s="26" t="s">
        <v>24</v>
      </c>
      <c r="H12" s="26" t="s">
        <v>23</v>
      </c>
      <c r="I12" s="22" t="s">
        <v>44</v>
      </c>
      <c r="J12" s="34" t="s">
        <v>42</v>
      </c>
      <c r="K12" s="35"/>
      <c r="L12" s="37" t="s">
        <v>6</v>
      </c>
      <c r="M12" s="38"/>
      <c r="N12" s="36" t="s">
        <v>5</v>
      </c>
      <c r="O12" s="36"/>
      <c r="P12" s="34" t="s">
        <v>4</v>
      </c>
      <c r="Q12" s="35"/>
      <c r="R12" s="34" t="s">
        <v>26</v>
      </c>
      <c r="S12" s="35"/>
      <c r="T12" s="28" t="s">
        <v>7</v>
      </c>
      <c r="U12" s="22" t="s">
        <v>12</v>
      </c>
      <c r="V12" s="22" t="s">
        <v>9</v>
      </c>
      <c r="W12" s="24" t="s">
        <v>8</v>
      </c>
    </row>
    <row r="13" spans="1:23" s="17" customFormat="1" ht="12.75">
      <c r="A13" s="23"/>
      <c r="B13" s="18"/>
      <c r="C13" s="18"/>
      <c r="D13" s="23"/>
      <c r="E13" s="23"/>
      <c r="F13" s="27"/>
      <c r="G13" s="27"/>
      <c r="H13" s="27"/>
      <c r="I13" s="23"/>
      <c r="J13" s="19" t="s">
        <v>10</v>
      </c>
      <c r="K13" s="20" t="s">
        <v>11</v>
      </c>
      <c r="L13" s="19" t="s">
        <v>10</v>
      </c>
      <c r="M13" s="20" t="s">
        <v>11</v>
      </c>
      <c r="N13" s="19" t="s">
        <v>10</v>
      </c>
      <c r="O13" s="20" t="s">
        <v>11</v>
      </c>
      <c r="P13" s="19" t="s">
        <v>10</v>
      </c>
      <c r="Q13" s="20" t="s">
        <v>11</v>
      </c>
      <c r="R13" s="19" t="s">
        <v>10</v>
      </c>
      <c r="S13" s="20" t="s">
        <v>11</v>
      </c>
      <c r="T13" s="29"/>
      <c r="U13" s="23"/>
      <c r="V13" s="23"/>
      <c r="W13" s="25"/>
    </row>
    <row r="14" spans="1:23" s="46" customFormat="1" ht="26.25" customHeight="1">
      <c r="A14" s="40">
        <v>1</v>
      </c>
      <c r="B14" s="40">
        <v>120</v>
      </c>
      <c r="C14" s="40">
        <v>107</v>
      </c>
      <c r="D14" s="41" t="s">
        <v>40</v>
      </c>
      <c r="E14" s="42" t="s">
        <v>39</v>
      </c>
      <c r="F14" s="43" t="s">
        <v>45</v>
      </c>
      <c r="G14" s="41" t="s">
        <v>31</v>
      </c>
      <c r="H14" s="41" t="s">
        <v>13</v>
      </c>
      <c r="I14" s="41" t="s">
        <v>73</v>
      </c>
      <c r="J14" s="42" t="s">
        <v>90</v>
      </c>
      <c r="K14" s="44">
        <v>939</v>
      </c>
      <c r="L14" s="42" t="s">
        <v>95</v>
      </c>
      <c r="M14" s="44">
        <v>978</v>
      </c>
      <c r="N14" s="42" t="s">
        <v>111</v>
      </c>
      <c r="O14" s="44">
        <v>623</v>
      </c>
      <c r="P14" s="42" t="s">
        <v>120</v>
      </c>
      <c r="Q14" s="44">
        <v>850</v>
      </c>
      <c r="R14" s="42" t="s">
        <v>130</v>
      </c>
      <c r="S14" s="44">
        <v>754</v>
      </c>
      <c r="T14" s="45">
        <f aca="true" t="shared" si="0" ref="T14:T24">K14+M14+O14+Q14+S14</f>
        <v>4144</v>
      </c>
      <c r="U14" s="40" t="s">
        <v>45</v>
      </c>
      <c r="V14" s="40" t="s">
        <v>138</v>
      </c>
      <c r="W14" s="41" t="s">
        <v>144</v>
      </c>
    </row>
    <row r="15" spans="1:23" s="46" customFormat="1" ht="25.5">
      <c r="A15" s="40">
        <v>2</v>
      </c>
      <c r="B15" s="40">
        <v>185</v>
      </c>
      <c r="C15" s="40">
        <v>57</v>
      </c>
      <c r="D15" s="41" t="s">
        <v>35</v>
      </c>
      <c r="E15" s="42" t="s">
        <v>36</v>
      </c>
      <c r="F15" s="43" t="s">
        <v>30</v>
      </c>
      <c r="G15" s="41" t="s">
        <v>37</v>
      </c>
      <c r="H15" s="41" t="s">
        <v>38</v>
      </c>
      <c r="I15" s="41" t="s">
        <v>29</v>
      </c>
      <c r="J15" s="42" t="s">
        <v>91</v>
      </c>
      <c r="K15" s="44">
        <v>891</v>
      </c>
      <c r="L15" s="42" t="s">
        <v>98</v>
      </c>
      <c r="M15" s="44">
        <v>759</v>
      </c>
      <c r="N15" s="42" t="s">
        <v>107</v>
      </c>
      <c r="O15" s="44">
        <v>608</v>
      </c>
      <c r="P15" s="42" t="s">
        <v>117</v>
      </c>
      <c r="Q15" s="44">
        <v>729</v>
      </c>
      <c r="R15" s="42" t="s">
        <v>133</v>
      </c>
      <c r="S15" s="44">
        <v>805</v>
      </c>
      <c r="T15" s="45">
        <f t="shared" si="0"/>
        <v>3792</v>
      </c>
      <c r="U15" s="40" t="s">
        <v>30</v>
      </c>
      <c r="V15" s="40" t="s">
        <v>139</v>
      </c>
      <c r="W15" s="41" t="s">
        <v>63</v>
      </c>
    </row>
    <row r="16" spans="1:23" s="46" customFormat="1" ht="12.75">
      <c r="A16" s="40">
        <v>3</v>
      </c>
      <c r="B16" s="40">
        <v>200</v>
      </c>
      <c r="C16" s="40">
        <v>83</v>
      </c>
      <c r="D16" s="41" t="s">
        <v>69</v>
      </c>
      <c r="E16" s="42" t="s">
        <v>70</v>
      </c>
      <c r="F16" s="43">
        <v>1</v>
      </c>
      <c r="G16" s="41" t="s">
        <v>28</v>
      </c>
      <c r="H16" s="41" t="s">
        <v>71</v>
      </c>
      <c r="I16" s="41" t="s">
        <v>145</v>
      </c>
      <c r="J16" s="42" t="s">
        <v>92</v>
      </c>
      <c r="K16" s="44">
        <v>865</v>
      </c>
      <c r="L16" s="42" t="s">
        <v>97</v>
      </c>
      <c r="M16" s="44">
        <v>830</v>
      </c>
      <c r="N16" s="42" t="s">
        <v>109</v>
      </c>
      <c r="O16" s="44">
        <v>555</v>
      </c>
      <c r="P16" s="42" t="s">
        <v>119</v>
      </c>
      <c r="Q16" s="44">
        <v>828</v>
      </c>
      <c r="R16" s="42" t="s">
        <v>132</v>
      </c>
      <c r="S16" s="44">
        <v>665</v>
      </c>
      <c r="T16" s="45">
        <f t="shared" si="0"/>
        <v>3743</v>
      </c>
      <c r="U16" s="40" t="s">
        <v>30</v>
      </c>
      <c r="V16" s="40" t="s">
        <v>140</v>
      </c>
      <c r="W16" s="41" t="s">
        <v>56</v>
      </c>
    </row>
    <row r="17" spans="1:23" s="46" customFormat="1" ht="21.75" customHeight="1">
      <c r="A17" s="40">
        <v>4</v>
      </c>
      <c r="B17" s="40">
        <v>195</v>
      </c>
      <c r="C17" s="40">
        <v>56</v>
      </c>
      <c r="D17" s="41" t="s">
        <v>64</v>
      </c>
      <c r="E17" s="42" t="s">
        <v>65</v>
      </c>
      <c r="F17" s="43" t="s">
        <v>30</v>
      </c>
      <c r="G17" s="43" t="s">
        <v>37</v>
      </c>
      <c r="H17" s="43" t="s">
        <v>38</v>
      </c>
      <c r="I17" s="43" t="s">
        <v>29</v>
      </c>
      <c r="J17" s="42" t="s">
        <v>93</v>
      </c>
      <c r="K17" s="44">
        <v>777</v>
      </c>
      <c r="L17" s="42" t="s">
        <v>97</v>
      </c>
      <c r="M17" s="44">
        <v>830</v>
      </c>
      <c r="N17" s="42" t="s">
        <v>110</v>
      </c>
      <c r="O17" s="44">
        <v>562</v>
      </c>
      <c r="P17" s="42" t="s">
        <v>114</v>
      </c>
      <c r="Q17" s="44">
        <v>643</v>
      </c>
      <c r="R17" s="42" t="s">
        <v>134</v>
      </c>
      <c r="S17" s="44">
        <v>754</v>
      </c>
      <c r="T17" s="45">
        <f t="shared" si="0"/>
        <v>3566</v>
      </c>
      <c r="U17" s="40" t="s">
        <v>30</v>
      </c>
      <c r="V17" s="40" t="s">
        <v>141</v>
      </c>
      <c r="W17" s="41" t="s">
        <v>63</v>
      </c>
    </row>
    <row r="18" spans="1:23" s="46" customFormat="1" ht="38.25">
      <c r="A18" s="40">
        <v>5</v>
      </c>
      <c r="B18" s="40">
        <v>163</v>
      </c>
      <c r="C18" s="40">
        <v>65</v>
      </c>
      <c r="D18" s="41" t="s">
        <v>41</v>
      </c>
      <c r="E18" s="42" t="s">
        <v>66</v>
      </c>
      <c r="F18" s="43" t="s">
        <v>30</v>
      </c>
      <c r="G18" s="43"/>
      <c r="H18" s="41" t="s">
        <v>27</v>
      </c>
      <c r="I18" s="43" t="s">
        <v>67</v>
      </c>
      <c r="J18" s="42" t="s">
        <v>84</v>
      </c>
      <c r="K18" s="44">
        <v>937</v>
      </c>
      <c r="L18" s="42" t="s">
        <v>96</v>
      </c>
      <c r="M18" s="44">
        <v>867</v>
      </c>
      <c r="N18" s="42" t="s">
        <v>103</v>
      </c>
      <c r="O18" s="44">
        <v>534</v>
      </c>
      <c r="P18" s="42" t="s">
        <v>123</v>
      </c>
      <c r="Q18" s="44">
        <v>768</v>
      </c>
      <c r="R18" s="42" t="s">
        <v>131</v>
      </c>
      <c r="S18" s="44">
        <v>441</v>
      </c>
      <c r="T18" s="45">
        <f t="shared" si="0"/>
        <v>3547</v>
      </c>
      <c r="U18" s="40" t="s">
        <v>30</v>
      </c>
      <c r="V18" s="40" t="s">
        <v>142</v>
      </c>
      <c r="W18" s="41" t="s">
        <v>146</v>
      </c>
    </row>
    <row r="19" spans="1:23" s="46" customFormat="1" ht="25.5">
      <c r="A19" s="40">
        <v>6</v>
      </c>
      <c r="B19" s="40">
        <v>215</v>
      </c>
      <c r="C19" s="40">
        <v>51</v>
      </c>
      <c r="D19" s="41" t="s">
        <v>59</v>
      </c>
      <c r="E19" s="42" t="s">
        <v>60</v>
      </c>
      <c r="F19" s="43" t="s">
        <v>30</v>
      </c>
      <c r="G19" s="41" t="s">
        <v>31</v>
      </c>
      <c r="H19" s="41" t="s">
        <v>61</v>
      </c>
      <c r="I19" s="41" t="s">
        <v>62</v>
      </c>
      <c r="J19" s="42" t="s">
        <v>89</v>
      </c>
      <c r="K19" s="44">
        <v>767</v>
      </c>
      <c r="L19" s="42" t="s">
        <v>97</v>
      </c>
      <c r="M19" s="44">
        <v>830</v>
      </c>
      <c r="N19" s="42" t="s">
        <v>106</v>
      </c>
      <c r="O19" s="44">
        <v>443</v>
      </c>
      <c r="P19" s="42" t="s">
        <v>116</v>
      </c>
      <c r="Q19" s="44">
        <v>709</v>
      </c>
      <c r="R19" s="42" t="s">
        <v>126</v>
      </c>
      <c r="S19" s="44">
        <v>747</v>
      </c>
      <c r="T19" s="45">
        <f t="shared" si="0"/>
        <v>3496</v>
      </c>
      <c r="U19" s="40" t="s">
        <v>30</v>
      </c>
      <c r="V19" s="40" t="s">
        <v>135</v>
      </c>
      <c r="W19" s="41" t="s">
        <v>147</v>
      </c>
    </row>
    <row r="20" spans="1:23" s="46" customFormat="1" ht="25.5">
      <c r="A20" s="40">
        <v>7</v>
      </c>
      <c r="B20" s="40">
        <v>581</v>
      </c>
      <c r="C20" s="40">
        <v>40</v>
      </c>
      <c r="D20" s="41" t="s">
        <v>33</v>
      </c>
      <c r="E20" s="42" t="s">
        <v>34</v>
      </c>
      <c r="F20" s="43" t="s">
        <v>30</v>
      </c>
      <c r="G20" s="41" t="s">
        <v>32</v>
      </c>
      <c r="H20" s="41" t="s">
        <v>57</v>
      </c>
      <c r="I20" s="41" t="s">
        <v>29</v>
      </c>
      <c r="J20" s="42" t="s">
        <v>88</v>
      </c>
      <c r="K20" s="44">
        <v>781</v>
      </c>
      <c r="L20" s="42" t="s">
        <v>99</v>
      </c>
      <c r="M20" s="44">
        <v>795</v>
      </c>
      <c r="N20" s="42" t="s">
        <v>105</v>
      </c>
      <c r="O20" s="44">
        <v>485</v>
      </c>
      <c r="P20" s="42" t="s">
        <v>115</v>
      </c>
      <c r="Q20" s="44">
        <v>715</v>
      </c>
      <c r="R20" s="42" t="s">
        <v>125</v>
      </c>
      <c r="S20" s="44">
        <v>682</v>
      </c>
      <c r="T20" s="45">
        <f t="shared" si="0"/>
        <v>3458</v>
      </c>
      <c r="U20" s="40" t="s">
        <v>30</v>
      </c>
      <c r="V20" s="40" t="s">
        <v>143</v>
      </c>
      <c r="W20" s="41" t="s">
        <v>58</v>
      </c>
    </row>
    <row r="21" spans="1:23" s="46" customFormat="1" ht="25.5">
      <c r="A21" s="40">
        <v>8</v>
      </c>
      <c r="B21" s="40">
        <v>189</v>
      </c>
      <c r="C21" s="40">
        <v>36</v>
      </c>
      <c r="D21" s="41" t="s">
        <v>50</v>
      </c>
      <c r="E21" s="42" t="s">
        <v>51</v>
      </c>
      <c r="F21" s="43" t="s">
        <v>30</v>
      </c>
      <c r="G21" s="41" t="s">
        <v>32</v>
      </c>
      <c r="H21" s="41" t="s">
        <v>52</v>
      </c>
      <c r="I21" s="41" t="s">
        <v>148</v>
      </c>
      <c r="J21" s="42" t="s">
        <v>85</v>
      </c>
      <c r="K21" s="44">
        <v>873</v>
      </c>
      <c r="L21" s="42" t="s">
        <v>98</v>
      </c>
      <c r="M21" s="44">
        <v>759</v>
      </c>
      <c r="N21" s="42" t="s">
        <v>113</v>
      </c>
      <c r="O21" s="44">
        <v>414</v>
      </c>
      <c r="P21" s="42" t="s">
        <v>122</v>
      </c>
      <c r="Q21" s="44">
        <v>688</v>
      </c>
      <c r="R21" s="42" t="s">
        <v>127</v>
      </c>
      <c r="S21" s="44">
        <v>714</v>
      </c>
      <c r="T21" s="45">
        <f t="shared" si="0"/>
        <v>3448</v>
      </c>
      <c r="U21" s="40" t="s">
        <v>30</v>
      </c>
      <c r="V21" s="40" t="s">
        <v>136</v>
      </c>
      <c r="W21" s="41" t="s">
        <v>53</v>
      </c>
    </row>
    <row r="22" spans="1:23" s="46" customFormat="1" ht="25.5">
      <c r="A22" s="40">
        <v>9</v>
      </c>
      <c r="B22" s="40">
        <v>208</v>
      </c>
      <c r="C22" s="40">
        <v>22</v>
      </c>
      <c r="D22" s="41" t="s">
        <v>72</v>
      </c>
      <c r="E22" s="42" t="s">
        <v>46</v>
      </c>
      <c r="F22" s="43">
        <v>1</v>
      </c>
      <c r="G22" s="41" t="s">
        <v>47</v>
      </c>
      <c r="H22" s="41" t="s">
        <v>149</v>
      </c>
      <c r="I22" s="41" t="s">
        <v>48</v>
      </c>
      <c r="J22" s="42" t="s">
        <v>87</v>
      </c>
      <c r="K22" s="44">
        <v>798</v>
      </c>
      <c r="L22" s="42" t="s">
        <v>100</v>
      </c>
      <c r="M22" s="44">
        <v>689</v>
      </c>
      <c r="N22" s="42" t="s">
        <v>112</v>
      </c>
      <c r="O22" s="44">
        <v>489</v>
      </c>
      <c r="P22" s="42" t="s">
        <v>121</v>
      </c>
      <c r="Q22" s="44">
        <v>680</v>
      </c>
      <c r="R22" s="42" t="s">
        <v>128</v>
      </c>
      <c r="S22" s="44">
        <v>611</v>
      </c>
      <c r="T22" s="45">
        <f t="shared" si="0"/>
        <v>3267</v>
      </c>
      <c r="U22" s="40">
        <v>1</v>
      </c>
      <c r="V22" s="40">
        <v>14</v>
      </c>
      <c r="W22" s="41" t="s">
        <v>49</v>
      </c>
    </row>
    <row r="23" spans="1:23" s="46" customFormat="1" ht="25.5">
      <c r="A23" s="40">
        <v>10</v>
      </c>
      <c r="B23" s="40">
        <v>130</v>
      </c>
      <c r="C23" s="40">
        <v>42</v>
      </c>
      <c r="D23" s="41" t="s">
        <v>102</v>
      </c>
      <c r="E23" s="42" t="s">
        <v>54</v>
      </c>
      <c r="F23" s="43">
        <v>1</v>
      </c>
      <c r="G23" s="41" t="s">
        <v>28</v>
      </c>
      <c r="H23" s="41" t="s">
        <v>55</v>
      </c>
      <c r="I23" s="41" t="s">
        <v>29</v>
      </c>
      <c r="J23" s="42" t="s">
        <v>86</v>
      </c>
      <c r="K23" s="44">
        <v>814</v>
      </c>
      <c r="L23" s="42" t="s">
        <v>101</v>
      </c>
      <c r="M23" s="44">
        <v>655</v>
      </c>
      <c r="N23" s="42" t="s">
        <v>104</v>
      </c>
      <c r="O23" s="44">
        <v>423</v>
      </c>
      <c r="P23" s="42" t="s">
        <v>114</v>
      </c>
      <c r="Q23" s="44">
        <v>643</v>
      </c>
      <c r="R23" s="42" t="s">
        <v>129</v>
      </c>
      <c r="S23" s="44">
        <v>643</v>
      </c>
      <c r="T23" s="45">
        <f t="shared" si="0"/>
        <v>3178</v>
      </c>
      <c r="U23" s="40">
        <v>1</v>
      </c>
      <c r="V23" s="40">
        <v>13</v>
      </c>
      <c r="W23" s="41" t="s">
        <v>56</v>
      </c>
    </row>
    <row r="24" spans="1:23" s="51" customFormat="1" ht="38.25">
      <c r="A24" s="40">
        <v>11</v>
      </c>
      <c r="B24" s="40">
        <v>106</v>
      </c>
      <c r="C24" s="40">
        <v>137</v>
      </c>
      <c r="D24" s="41" t="s">
        <v>74</v>
      </c>
      <c r="E24" s="42" t="s">
        <v>75</v>
      </c>
      <c r="F24" s="43" t="s">
        <v>30</v>
      </c>
      <c r="G24" s="41"/>
      <c r="H24" s="41" t="s">
        <v>76</v>
      </c>
      <c r="I24" s="41" t="s">
        <v>77</v>
      </c>
      <c r="J24" s="42" t="s">
        <v>94</v>
      </c>
      <c r="K24" s="44">
        <v>754</v>
      </c>
      <c r="L24" s="42" t="s">
        <v>97</v>
      </c>
      <c r="M24" s="44">
        <v>830</v>
      </c>
      <c r="N24" s="42" t="s">
        <v>108</v>
      </c>
      <c r="O24" s="44">
        <v>680</v>
      </c>
      <c r="P24" s="42" t="s">
        <v>118</v>
      </c>
      <c r="Q24" s="44">
        <v>671</v>
      </c>
      <c r="R24" s="47" t="s">
        <v>137</v>
      </c>
      <c r="S24" s="48">
        <v>0</v>
      </c>
      <c r="T24" s="49">
        <f t="shared" si="0"/>
        <v>2935</v>
      </c>
      <c r="U24" s="21">
        <v>2</v>
      </c>
      <c r="V24" s="21">
        <v>12</v>
      </c>
      <c r="W24" s="50" t="s">
        <v>150</v>
      </c>
    </row>
    <row r="25" spans="1:22" ht="12.75">
      <c r="A25" s="10"/>
      <c r="B25" s="10"/>
      <c r="C25" s="10"/>
      <c r="D25" s="4"/>
      <c r="E25" s="14"/>
      <c r="F25" s="3"/>
      <c r="G25" s="4"/>
      <c r="H25" s="4"/>
      <c r="I25" s="4"/>
      <c r="J25" s="14"/>
      <c r="K25" s="11"/>
      <c r="L25" s="15"/>
      <c r="M25" s="11"/>
      <c r="N25" s="15"/>
      <c r="O25" s="11"/>
      <c r="P25" s="15"/>
      <c r="Q25" s="11"/>
      <c r="R25" s="15"/>
      <c r="S25" s="11"/>
      <c r="T25" s="9"/>
      <c r="U25" s="10"/>
      <c r="V25" s="10"/>
    </row>
    <row r="26" spans="1:22" ht="12.75">
      <c r="A26" s="10"/>
      <c r="B26" s="10"/>
      <c r="C26" s="10"/>
      <c r="D26" s="4"/>
      <c r="E26" s="14"/>
      <c r="F26" s="3"/>
      <c r="G26" s="4"/>
      <c r="H26" s="4"/>
      <c r="I26" s="4"/>
      <c r="J26" s="14"/>
      <c r="K26" s="11"/>
      <c r="L26" s="15"/>
      <c r="M26" s="11"/>
      <c r="N26" s="15"/>
      <c r="O26" s="11"/>
      <c r="P26" s="15"/>
      <c r="Q26" s="11"/>
      <c r="R26" s="15"/>
      <c r="S26" s="11"/>
      <c r="T26" s="9"/>
      <c r="U26" s="10"/>
      <c r="V26" s="10"/>
    </row>
    <row r="27" spans="1:22" ht="12.75">
      <c r="A27" s="10"/>
      <c r="B27" s="10"/>
      <c r="C27" s="10"/>
      <c r="D27" s="4"/>
      <c r="E27" s="14"/>
      <c r="F27" s="3"/>
      <c r="G27" s="4"/>
      <c r="H27" s="4"/>
      <c r="I27" s="4"/>
      <c r="J27" s="14"/>
      <c r="K27" s="11"/>
      <c r="L27" s="15"/>
      <c r="M27" s="11"/>
      <c r="N27" s="15"/>
      <c r="O27" s="11"/>
      <c r="P27" s="15"/>
      <c r="Q27" s="11"/>
      <c r="R27" s="15"/>
      <c r="S27" s="11"/>
      <c r="T27" s="9"/>
      <c r="U27" s="10"/>
      <c r="V27" s="10"/>
    </row>
    <row r="28" spans="1:22" s="7" customFormat="1" ht="12.75">
      <c r="A28" s="12"/>
      <c r="B28" s="12"/>
      <c r="C28" s="12"/>
      <c r="D28" s="6"/>
      <c r="E28" s="15"/>
      <c r="F28" s="5"/>
      <c r="G28" s="6"/>
      <c r="H28" s="6"/>
      <c r="I28" s="6"/>
      <c r="J28" s="15"/>
      <c r="K28" s="11"/>
      <c r="L28" s="15"/>
      <c r="M28" s="11"/>
      <c r="N28" s="15"/>
      <c r="O28" s="11"/>
      <c r="P28" s="15"/>
      <c r="Q28" s="11"/>
      <c r="R28" s="15"/>
      <c r="S28" s="11"/>
      <c r="T28" s="11"/>
      <c r="U28" s="12"/>
      <c r="V28" s="12"/>
    </row>
    <row r="29" spans="1:4" ht="12.75">
      <c r="A29" s="13"/>
      <c r="D29" t="s">
        <v>18</v>
      </c>
    </row>
    <row r="30" spans="4:17" ht="12.75">
      <c r="D30" t="s">
        <v>19</v>
      </c>
      <c r="K30" s="30" t="s">
        <v>82</v>
      </c>
      <c r="L30" s="30"/>
      <c r="M30" s="30"/>
      <c r="N30" s="30"/>
      <c r="O30" s="30"/>
      <c r="P30" s="1"/>
      <c r="Q30" s="1"/>
    </row>
    <row r="32" ht="12.75">
      <c r="D32" t="s">
        <v>20</v>
      </c>
    </row>
    <row r="33" spans="4:13" ht="12.75">
      <c r="D33" t="s">
        <v>19</v>
      </c>
      <c r="M33" s="8" t="s">
        <v>21</v>
      </c>
    </row>
  </sheetData>
  <mergeCells count="31">
    <mergeCell ref="N10:O10"/>
    <mergeCell ref="N12:O12"/>
    <mergeCell ref="L12:M12"/>
    <mergeCell ref="Q8:T8"/>
    <mergeCell ref="N9:O9"/>
    <mergeCell ref="R9:S9"/>
    <mergeCell ref="R10:S10"/>
    <mergeCell ref="R11:S11"/>
    <mergeCell ref="P9:Q9"/>
    <mergeCell ref="P10:Q10"/>
    <mergeCell ref="K30:O30"/>
    <mergeCell ref="A2:W2"/>
    <mergeCell ref="A3:W3"/>
    <mergeCell ref="A4:W4"/>
    <mergeCell ref="A5:W5"/>
    <mergeCell ref="A6:W6"/>
    <mergeCell ref="A7:W7"/>
    <mergeCell ref="P12:Q12"/>
    <mergeCell ref="R12:S12"/>
    <mergeCell ref="J12:K12"/>
    <mergeCell ref="A12:A13"/>
    <mergeCell ref="D12:D13"/>
    <mergeCell ref="E12:E13"/>
    <mergeCell ref="F12:F13"/>
    <mergeCell ref="U12:U13"/>
    <mergeCell ref="V12:V13"/>
    <mergeCell ref="W12:W13"/>
    <mergeCell ref="G12:G13"/>
    <mergeCell ref="H12:H13"/>
    <mergeCell ref="I12:I13"/>
    <mergeCell ref="T12:T13"/>
  </mergeCells>
  <printOptions/>
  <pageMargins left="0" right="0" top="0.17" bottom="0.31" header="0.17" footer="0.2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Admin</cp:lastModifiedBy>
  <cp:lastPrinted>2010-02-04T06:34:53Z</cp:lastPrinted>
  <dcterms:created xsi:type="dcterms:W3CDTF">2009-01-21T12:31:23Z</dcterms:created>
  <dcterms:modified xsi:type="dcterms:W3CDTF">2010-02-04T06:35:26Z</dcterms:modified>
  <cp:category/>
  <cp:version/>
  <cp:contentType/>
  <cp:contentStatus/>
</cp:coreProperties>
</file>