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Итоговый" sheetId="1" r:id="rId1"/>
  </sheets>
  <definedNames/>
  <calcPr fullCalcOnLoad="1"/>
</workbook>
</file>

<file path=xl/sharedStrings.xml><?xml version="1.0" encoding="utf-8"?>
<sst xmlns="http://schemas.openxmlformats.org/spreadsheetml/2006/main" count="519" uniqueCount="366">
  <si>
    <t>Место</t>
  </si>
  <si>
    <t>Фамилия,
имя</t>
  </si>
  <si>
    <t>Дата рождения</t>
  </si>
  <si>
    <t>Р-д</t>
  </si>
  <si>
    <t>длина</t>
  </si>
  <si>
    <t>ядро</t>
  </si>
  <si>
    <t>высота</t>
  </si>
  <si>
    <t>шест</t>
  </si>
  <si>
    <t>результат</t>
  </si>
  <si>
    <t>ФИО тренера</t>
  </si>
  <si>
    <t>Очки</t>
  </si>
  <si>
    <t>рез-т</t>
  </si>
  <si>
    <t>очки</t>
  </si>
  <si>
    <t>вып.
р-д</t>
  </si>
  <si>
    <t>60 м</t>
  </si>
  <si>
    <t>60 с/б м</t>
  </si>
  <si>
    <t>1000 м</t>
  </si>
  <si>
    <t>ФГУ ЦЕНТР СПОРТИВНОЙ ПОДГОТОВКИ СБОРНЫХ КОМАНД РОССИИ</t>
  </si>
  <si>
    <t>ВСЕРОССИЙСКАЯ ФЕДЕРАЦИЯ ЛЕГКОЙ АТЛЕТИКИ</t>
  </si>
  <si>
    <t>КОМИТЕТ ПЕНЗЕНСКОЙ ОБЛАСТИ  ПО ФИЗИЧЕСКОЙ КУЛЬТУРЕ И СПОРТУ</t>
  </si>
  <si>
    <t>Территория</t>
  </si>
  <si>
    <t>ФО</t>
  </si>
  <si>
    <t>ПЕРВЕНСТВО   РОССИИ  (МНОГОБОРЬЯ В ПОМЕЩЕНИИ)</t>
  </si>
  <si>
    <t>Ведомство Организация</t>
  </si>
  <si>
    <t>МИНИСТЕРСТВО СПОРТА, ТУРИЗМА  И МОЛОДЕЖНОЙ ПОЛИТИКИ РФ</t>
  </si>
  <si>
    <t>Макаров Антон</t>
  </si>
  <si>
    <t>17.05.89</t>
  </si>
  <si>
    <t>КМС</t>
  </si>
  <si>
    <t>ЦФО</t>
  </si>
  <si>
    <t>Орловская</t>
  </si>
  <si>
    <t>УОР</t>
  </si>
  <si>
    <t>Тихомирова В.Н. Денисова Т.В. Макарова М.В.</t>
  </si>
  <si>
    <t>Фонин Николай</t>
  </si>
  <si>
    <t>05.01.90</t>
  </si>
  <si>
    <t>Московская</t>
  </si>
  <si>
    <t>СДЮШОР Люберцы, ЦЛАМО</t>
  </si>
  <si>
    <t>Миленин В.А. Овчинник И.В.</t>
  </si>
  <si>
    <t>Клюев Алексей</t>
  </si>
  <si>
    <t>18.08.90</t>
  </si>
  <si>
    <t>СДЮШОР Клин</t>
  </si>
  <si>
    <t>Шарков В.М.</t>
  </si>
  <si>
    <t>Аксенов Николай</t>
  </si>
  <si>
    <t>27.12.88</t>
  </si>
  <si>
    <t>УФО</t>
  </si>
  <si>
    <t>Тюменская</t>
  </si>
  <si>
    <t>СДЮСШОР-2</t>
  </si>
  <si>
    <t>Аксенов Е.н.</t>
  </si>
  <si>
    <t>Тептин Евгений</t>
  </si>
  <si>
    <t>16.03.90</t>
  </si>
  <si>
    <t>Челябинская</t>
  </si>
  <si>
    <t>СДЮСШОР-1</t>
  </si>
  <si>
    <t>Ермолаев С.В. Гангало Н.Н.</t>
  </si>
  <si>
    <t>Григорьев Иван</t>
  </si>
  <si>
    <t>ПФО</t>
  </si>
  <si>
    <t>Удмуртская</t>
  </si>
  <si>
    <t>СДЮШОР-5</t>
  </si>
  <si>
    <t>Алабужев А.Е.</t>
  </si>
  <si>
    <t>Чернохатов Петр</t>
  </si>
  <si>
    <t>15.12.88</t>
  </si>
  <si>
    <t>ЮФО</t>
  </si>
  <si>
    <t>КБР</t>
  </si>
  <si>
    <t>ДЮСШ Колос</t>
  </si>
  <si>
    <t>Бондарь С.Н. Бондарь Н.А.</t>
  </si>
  <si>
    <t>Королев Ярослав</t>
  </si>
  <si>
    <t>01.05.90</t>
  </si>
  <si>
    <t>Санкт-Петербург</t>
  </si>
  <si>
    <t>СДЮСШОР Невского</t>
  </si>
  <si>
    <t>Зацеляпин М.И. Иванов Д.А. Дмитриев И.В.</t>
  </si>
  <si>
    <t>Миронов Павел</t>
  </si>
  <si>
    <t>22.05.90</t>
  </si>
  <si>
    <t>Юность России</t>
  </si>
  <si>
    <t>Овчинников Ю.В. Волкова И.В. Савинов А.В.</t>
  </si>
  <si>
    <t>Новицкий Ярослав</t>
  </si>
  <si>
    <t>04.04.88</t>
  </si>
  <si>
    <t>СЗФО</t>
  </si>
  <si>
    <t>Псковская</t>
  </si>
  <si>
    <t>центр Юность</t>
  </si>
  <si>
    <t>Нестерова И.А. Михайлов Д.А.</t>
  </si>
  <si>
    <t>Фролов Александр</t>
  </si>
  <si>
    <t>17.05.90</t>
  </si>
  <si>
    <t>Краснодарский</t>
  </si>
  <si>
    <t>КСДЮСШОР-1</t>
  </si>
  <si>
    <t>Фроловы В.И. и Н.В.</t>
  </si>
  <si>
    <t>Воропаев Максим</t>
  </si>
  <si>
    <t>06.01.90</t>
  </si>
  <si>
    <t>Ростовская</t>
  </si>
  <si>
    <t>Пшеничнов В.Н. Фастова О.А.</t>
  </si>
  <si>
    <t>Маргесь Иван</t>
  </si>
  <si>
    <t>06.01.88</t>
  </si>
  <si>
    <t>Басов А.А. Прядильников С.В.</t>
  </si>
  <si>
    <t>Новиков Степан</t>
  </si>
  <si>
    <t>13.01.88</t>
  </si>
  <si>
    <t>МС</t>
  </si>
  <si>
    <t>СФО</t>
  </si>
  <si>
    <t>Кемеровская</t>
  </si>
  <si>
    <t>ОСДЮСШОР</t>
  </si>
  <si>
    <t>Новиков В.Н.</t>
  </si>
  <si>
    <t>Свиридов Сергей</t>
  </si>
  <si>
    <t>20.10.90</t>
  </si>
  <si>
    <t>Кемеровская-2</t>
  </si>
  <si>
    <t>Николаенко Семен</t>
  </si>
  <si>
    <t>29.11.89</t>
  </si>
  <si>
    <t>Новиков Руслан</t>
  </si>
  <si>
    <t>23.05.89</t>
  </si>
  <si>
    <t>Брянская</t>
  </si>
  <si>
    <t>СДЮСШОР Русь</t>
  </si>
  <si>
    <t>Кивимяги М.В. Шиянов</t>
  </si>
  <si>
    <t>02 февраля 2010г.</t>
  </si>
  <si>
    <t>03 февраля 2010г.</t>
  </si>
  <si>
    <t>Мороженко Владимир</t>
  </si>
  <si>
    <t>04.01.90</t>
  </si>
  <si>
    <t>Калужская</t>
  </si>
  <si>
    <t>ОСДЮСШОР Юность</t>
  </si>
  <si>
    <t>Мороженко В.С. Расторгуев Ю.Ю.</t>
  </si>
  <si>
    <t>Тищенко Денис</t>
  </si>
  <si>
    <t>14.08.89</t>
  </si>
  <si>
    <t>Москва-Брянская</t>
  </si>
  <si>
    <t>ЭШВСМ</t>
  </si>
  <si>
    <t>Чернобай А.Ф. Морозов Г.Г. Серегина В.В.</t>
  </si>
  <si>
    <t>Васильев Даниил</t>
  </si>
  <si>
    <t>29.04.89</t>
  </si>
  <si>
    <t>Москва-Псковская</t>
  </si>
  <si>
    <t>ЦОП ЮМ СДЮШОР Луч СДЮШОР МГФСО</t>
  </si>
  <si>
    <t>Шабанов Г.К. Желанов С.В. Шульгин В.И.</t>
  </si>
  <si>
    <t>Акользин Евгений</t>
  </si>
  <si>
    <t>11.05.90</t>
  </si>
  <si>
    <t>Москва</t>
  </si>
  <si>
    <t>СДЮШОР-24 СДЮШОР Луч  ЮМ</t>
  </si>
  <si>
    <t>Лагошин В.И. Шабанов Г.К. Нестерова И.А.</t>
  </si>
  <si>
    <t>7.33</t>
  </si>
  <si>
    <t>7.41</t>
  </si>
  <si>
    <t>7.56</t>
  </si>
  <si>
    <t>769</t>
  </si>
  <si>
    <t>742</t>
  </si>
  <si>
    <t>694</t>
  </si>
  <si>
    <t>7.11</t>
  </si>
  <si>
    <t>7.46</t>
  </si>
  <si>
    <t>844</t>
  </si>
  <si>
    <t>726</t>
  </si>
  <si>
    <t>7.22</t>
  </si>
  <si>
    <t>7.26</t>
  </si>
  <si>
    <t>792</t>
  </si>
  <si>
    <t>806</t>
  </si>
  <si>
    <t>7.28</t>
  </si>
  <si>
    <t>7.36</t>
  </si>
  <si>
    <t>7.57</t>
  </si>
  <si>
    <t>8.35</t>
  </si>
  <si>
    <t>759</t>
  </si>
  <si>
    <t>690</t>
  </si>
  <si>
    <t>462</t>
  </si>
  <si>
    <t>785</t>
  </si>
  <si>
    <t>7.30</t>
  </si>
  <si>
    <t>7.45</t>
  </si>
  <si>
    <t>7.47</t>
  </si>
  <si>
    <t>7.49</t>
  </si>
  <si>
    <t>716</t>
  </si>
  <si>
    <t>779</t>
  </si>
  <si>
    <t>723</t>
  </si>
  <si>
    <t>729</t>
  </si>
  <si>
    <t>7.29</t>
  </si>
  <si>
    <t>7.43</t>
  </si>
  <si>
    <t>7.61</t>
  </si>
  <si>
    <t>736</t>
  </si>
  <si>
    <t>782</t>
  </si>
  <si>
    <t>678</t>
  </si>
  <si>
    <t>6.90</t>
  </si>
  <si>
    <t>6.56</t>
  </si>
  <si>
    <t>7.03</t>
  </si>
  <si>
    <t>6.70</t>
  </si>
  <si>
    <t>6.85</t>
  </si>
  <si>
    <t>7.04</t>
  </si>
  <si>
    <t>790</t>
  </si>
  <si>
    <t>711</t>
  </si>
  <si>
    <t>821</t>
  </si>
  <si>
    <t>743</t>
  </si>
  <si>
    <t>778</t>
  </si>
  <si>
    <t>823</t>
  </si>
  <si>
    <t>6.64</t>
  </si>
  <si>
    <t>6.67</t>
  </si>
  <si>
    <t>6.43</t>
  </si>
  <si>
    <t>6.77</t>
  </si>
  <si>
    <t>6.41</t>
  </si>
  <si>
    <t>6.92</t>
  </si>
  <si>
    <t>6.81</t>
  </si>
  <si>
    <t>6.26</t>
  </si>
  <si>
    <t>6.80</t>
  </si>
  <si>
    <t>6.57</t>
  </si>
  <si>
    <t>6.15</t>
  </si>
  <si>
    <t>6.72</t>
  </si>
  <si>
    <t>6.63</t>
  </si>
  <si>
    <t>682</t>
  </si>
  <si>
    <t>760</t>
  </si>
  <si>
    <t>677</t>
  </si>
  <si>
    <t>750</t>
  </si>
  <si>
    <t>795</t>
  </si>
  <si>
    <t>644</t>
  </si>
  <si>
    <t>767</t>
  </si>
  <si>
    <t>713</t>
  </si>
  <si>
    <t>619</t>
  </si>
  <si>
    <t>748</t>
  </si>
  <si>
    <t>727</t>
  </si>
  <si>
    <t>13.97</t>
  </si>
  <si>
    <t>12.77</t>
  </si>
  <si>
    <t>14.74</t>
  </si>
  <si>
    <t>11.57</t>
  </si>
  <si>
    <t>13.73</t>
  </si>
  <si>
    <t>13.03</t>
  </si>
  <si>
    <t>653</t>
  </si>
  <si>
    <t>774</t>
  </si>
  <si>
    <t>580</t>
  </si>
  <si>
    <t>712</t>
  </si>
  <si>
    <t>669</t>
  </si>
  <si>
    <t>Москва-Кемеровская-2</t>
  </si>
  <si>
    <t>Новиков В.Н. Свиридов П.В. Желанов С.В.</t>
  </si>
  <si>
    <t>10.79</t>
  </si>
  <si>
    <t>11.94</t>
  </si>
  <si>
    <t>11.83</t>
  </si>
  <si>
    <t>15.00</t>
  </si>
  <si>
    <t>11.44</t>
  </si>
  <si>
    <t>10.85</t>
  </si>
  <si>
    <t>12.63</t>
  </si>
  <si>
    <t>13.04</t>
  </si>
  <si>
    <t>12.01</t>
  </si>
  <si>
    <t>27.10.89</t>
  </si>
  <si>
    <t>12.03</t>
  </si>
  <si>
    <t>608</t>
  </si>
  <si>
    <t>533</t>
  </si>
  <si>
    <t>11.03</t>
  </si>
  <si>
    <t>548</t>
  </si>
  <si>
    <t>603</t>
  </si>
  <si>
    <t>596</t>
  </si>
  <si>
    <t>11.76</t>
  </si>
  <si>
    <t>592</t>
  </si>
  <si>
    <t>572</t>
  </si>
  <si>
    <t>537</t>
  </si>
  <si>
    <t>11.75</t>
  </si>
  <si>
    <t>591</t>
  </si>
  <si>
    <t>11.69</t>
  </si>
  <si>
    <t>588</t>
  </si>
  <si>
    <t>645</t>
  </si>
  <si>
    <t>670</t>
  </si>
  <si>
    <t>607</t>
  </si>
  <si>
    <t>2.03</t>
  </si>
  <si>
    <t>2.00</t>
  </si>
  <si>
    <t>1.91</t>
  </si>
  <si>
    <t>1.97</t>
  </si>
  <si>
    <t>1.85</t>
  </si>
  <si>
    <t>1.94</t>
  </si>
  <si>
    <t>831</t>
  </si>
  <si>
    <t>803</t>
  </si>
  <si>
    <t>776</t>
  </si>
  <si>
    <t>749</t>
  </si>
  <si>
    <t>2.06</t>
  </si>
  <si>
    <t>1.88</t>
  </si>
  <si>
    <t>1.73</t>
  </si>
  <si>
    <t>1.79</t>
  </si>
  <si>
    <t>696</t>
  </si>
  <si>
    <t>569</t>
  </si>
  <si>
    <t>859</t>
  </si>
  <si>
    <t>снят врачом</t>
  </si>
  <si>
    <t>8.39</t>
  </si>
  <si>
    <t>8.77</t>
  </si>
  <si>
    <t>8.40</t>
  </si>
  <si>
    <t>8.55</t>
  </si>
  <si>
    <t>9.01</t>
  </si>
  <si>
    <t>886</t>
  </si>
  <si>
    <t>797</t>
  </si>
  <si>
    <t>848</t>
  </si>
  <si>
    <t>884</t>
  </si>
  <si>
    <t>744</t>
  </si>
  <si>
    <t>8.62</t>
  </si>
  <si>
    <t>8.82</t>
  </si>
  <si>
    <t>8.87</t>
  </si>
  <si>
    <t>9.15</t>
  </si>
  <si>
    <t>9.18</t>
  </si>
  <si>
    <t>786</t>
  </si>
  <si>
    <t>775</t>
  </si>
  <si>
    <t>832</t>
  </si>
  <si>
    <t>707</t>
  </si>
  <si>
    <t>8.34</t>
  </si>
  <si>
    <t>8.85</t>
  </si>
  <si>
    <t>8.88</t>
  </si>
  <si>
    <t>9.70</t>
  </si>
  <si>
    <t>§ 163.6.</t>
  </si>
  <si>
    <t>8.78</t>
  </si>
  <si>
    <t>8.98</t>
  </si>
  <si>
    <t>898</t>
  </si>
  <si>
    <t>9.11</t>
  </si>
  <si>
    <t>772</t>
  </si>
  <si>
    <t>599</t>
  </si>
  <si>
    <t>722</t>
  </si>
  <si>
    <t>3.60</t>
  </si>
  <si>
    <t>4.60</t>
  </si>
  <si>
    <t>4.00</t>
  </si>
  <si>
    <t>617</t>
  </si>
  <si>
    <t>509</t>
  </si>
  <si>
    <t>5.00</t>
  </si>
  <si>
    <t>910</t>
  </si>
  <si>
    <t>Главный судья соревнований,</t>
  </si>
  <si>
    <t>судья республиканской категории</t>
  </si>
  <si>
    <t>А.Н. Иванов (г.Пенза)</t>
  </si>
  <si>
    <t>Главный секретарь соревнований,</t>
  </si>
  <si>
    <t>Н.Ю. Малютина  (г.Пенза)</t>
  </si>
  <si>
    <t>2:51.00</t>
  </si>
  <si>
    <t>2:54.09</t>
  </si>
  <si>
    <t>2:57.00</t>
  </si>
  <si>
    <t>2:57.79</t>
  </si>
  <si>
    <t>3:05.72</t>
  </si>
  <si>
    <t>609</t>
  </si>
  <si>
    <t>755</t>
  </si>
  <si>
    <t>686</t>
  </si>
  <si>
    <t>4.20</t>
  </si>
  <si>
    <t>4.10</t>
  </si>
  <si>
    <t>673</t>
  </si>
  <si>
    <t>4.50</t>
  </si>
  <si>
    <t>2:39.08</t>
  </si>
  <si>
    <t>2:45.45</t>
  </si>
  <si>
    <t>3:01.01</t>
  </si>
  <si>
    <t>3:03.97</t>
  </si>
  <si>
    <t>3:05.75</t>
  </si>
  <si>
    <t>3:12.70</t>
  </si>
  <si>
    <t>545</t>
  </si>
  <si>
    <t>814</t>
  </si>
  <si>
    <t>654</t>
  </si>
  <si>
    <t>626</t>
  </si>
  <si>
    <t>2:45.67</t>
  </si>
  <si>
    <t>2:46.57</t>
  </si>
  <si>
    <t>2:50.71</t>
  </si>
  <si>
    <t>2:54.17</t>
  </si>
  <si>
    <t>2:58.30</t>
  </si>
  <si>
    <t>681</t>
  </si>
  <si>
    <t>758</t>
  </si>
  <si>
    <t>802</t>
  </si>
  <si>
    <t>811</t>
  </si>
  <si>
    <t xml:space="preserve">Юниоры до 23 лет ( 1988-90 г.р.)         7-борье  </t>
  </si>
  <si>
    <t>Саранцев Евгений</t>
  </si>
  <si>
    <t>05.02.88</t>
  </si>
  <si>
    <t>Волгоградская</t>
  </si>
  <si>
    <t>ДЮСШОР Каустик   П</t>
  </si>
  <si>
    <t>7.05</t>
  </si>
  <si>
    <t>826</t>
  </si>
  <si>
    <t>13.67</t>
  </si>
  <si>
    <t>708</t>
  </si>
  <si>
    <t>8.65</t>
  </si>
  <si>
    <t>825</t>
  </si>
  <si>
    <t>2:47.98</t>
  </si>
  <si>
    <t>787</t>
  </si>
  <si>
    <t xml:space="preserve">Зацеляпин М.И. Каратаев Н.Д.Таранов В.Ф. </t>
  </si>
  <si>
    <t>20+5+5</t>
  </si>
  <si>
    <t>17+5+5</t>
  </si>
  <si>
    <t>15+5+5</t>
  </si>
  <si>
    <t>14+5+5</t>
  </si>
  <si>
    <t>13+5+5</t>
  </si>
  <si>
    <t>12+5+5</t>
  </si>
  <si>
    <t>11+5</t>
  </si>
  <si>
    <t>10+5</t>
  </si>
  <si>
    <t>9+5</t>
  </si>
  <si>
    <t>8+5</t>
  </si>
  <si>
    <t>7+5</t>
  </si>
  <si>
    <t>6+5</t>
  </si>
  <si>
    <t>5+5</t>
  </si>
  <si>
    <t>4+5</t>
  </si>
  <si>
    <t>3+5</t>
  </si>
  <si>
    <t>2+5</t>
  </si>
  <si>
    <t>1+5</t>
  </si>
  <si>
    <t>СДЮШОР-1  УО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</si>
</sst>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7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7"/>
      <name val="Arial Cyr"/>
      <family val="0"/>
    </font>
    <font>
      <sz val="7.5"/>
      <name val="Arial Cyr"/>
      <family val="0"/>
    </font>
    <font>
      <b/>
      <sz val="7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49" fontId="1" fillId="2" borderId="0" xfId="0" applyNumberFormat="1" applyFont="1" applyFill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 horizontal="left" vertical="top" wrapText="1"/>
    </xf>
    <xf numFmtId="49" fontId="1" fillId="0" borderId="0" xfId="0" applyNumberFormat="1" applyFont="1" applyFill="1" applyAlignment="1">
      <alignment horizontal="left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NumberFormat="1" applyFont="1" applyAlignment="1">
      <alignment horizontal="left" vertical="top" wrapText="1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tabSelected="1" view="pageBreakPreview" zoomScaleSheetLayoutView="100" workbookViewId="0" topLeftCell="A12">
      <selection activeCell="F21" activeCellId="2" sqref="F33 F24 F21"/>
    </sheetView>
  </sheetViews>
  <sheetFormatPr defaultColWidth="9.00390625" defaultRowHeight="12.75"/>
  <cols>
    <col min="1" max="1" width="3.75390625" style="0" customWidth="1"/>
    <col min="2" max="2" width="10.625" style="0" customWidth="1"/>
    <col min="3" max="3" width="7.75390625" style="0" customWidth="1"/>
    <col min="4" max="4" width="5.125" style="0" customWidth="1"/>
    <col min="5" max="5" width="5.625" style="0" customWidth="1"/>
    <col min="6" max="6" width="10.625" style="0" customWidth="1"/>
    <col min="7" max="7" width="10.875" style="0" customWidth="1"/>
    <col min="8" max="8" width="5.00390625" style="0" customWidth="1"/>
    <col min="9" max="9" width="4.125" style="0" customWidth="1"/>
    <col min="10" max="10" width="6.00390625" style="0" customWidth="1"/>
    <col min="11" max="11" width="3.875" style="0" customWidth="1"/>
    <col min="12" max="12" width="5.00390625" style="0" customWidth="1"/>
    <col min="13" max="13" width="4.25390625" style="0" customWidth="1"/>
    <col min="14" max="14" width="5.00390625" style="0" customWidth="1"/>
    <col min="15" max="15" width="4.125" style="0" customWidth="1"/>
    <col min="16" max="16" width="5.25390625" style="0" customWidth="1"/>
    <col min="17" max="17" width="4.125" style="0" customWidth="1"/>
    <col min="18" max="18" width="5.625" style="0" customWidth="1"/>
    <col min="19" max="19" width="4.00390625" style="0" customWidth="1"/>
    <col min="20" max="20" width="6.75390625" style="0" customWidth="1"/>
    <col min="21" max="21" width="3.75390625" style="0" customWidth="1"/>
    <col min="22" max="22" width="5.375" style="0" customWidth="1"/>
    <col min="23" max="23" width="5.00390625" style="0" customWidth="1"/>
    <col min="24" max="24" width="4.75390625" style="0" customWidth="1"/>
    <col min="25" max="25" width="13.375" style="0" customWidth="1"/>
  </cols>
  <sheetData>
    <row r="1" spans="1:25" ht="12.75">
      <c r="A1" s="19" t="s">
        <v>24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5" ht="12.75">
      <c r="A2" s="19" t="s">
        <v>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12.75">
      <c r="A3" s="19" t="s">
        <v>18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12.75">
      <c r="A4" s="18" t="s">
        <v>19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</row>
    <row r="5" spans="1:25" ht="15.75">
      <c r="A5" s="17" t="s">
        <v>22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</row>
    <row r="6" spans="1:25" ht="12.75">
      <c r="A6" s="18" t="s">
        <v>334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10" t="s">
        <v>107</v>
      </c>
      <c r="O7" s="10"/>
      <c r="P7" s="10"/>
      <c r="Q7" s="10"/>
      <c r="R7" s="10"/>
      <c r="S7" s="10" t="s">
        <v>108</v>
      </c>
      <c r="T7" s="10"/>
      <c r="U7" s="10"/>
      <c r="V7" s="11"/>
      <c r="W7" s="6"/>
      <c r="X7" s="6"/>
      <c r="Y7" s="6"/>
    </row>
    <row r="8" spans="1:25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 t="s">
        <v>14</v>
      </c>
      <c r="O8" s="6"/>
      <c r="P8" s="6"/>
      <c r="Q8" s="6"/>
      <c r="R8" s="6"/>
      <c r="S8" s="6" t="s">
        <v>15</v>
      </c>
      <c r="T8" s="6"/>
      <c r="U8" s="6"/>
      <c r="W8" s="6"/>
      <c r="X8" s="6"/>
      <c r="Y8" s="6"/>
    </row>
    <row r="9" spans="1:25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 t="s">
        <v>4</v>
      </c>
      <c r="O9" s="6"/>
      <c r="P9" s="6"/>
      <c r="Q9" s="6"/>
      <c r="R9" s="6"/>
      <c r="S9" s="6" t="s">
        <v>7</v>
      </c>
      <c r="T9" s="6"/>
      <c r="U9" s="6"/>
      <c r="W9" s="6"/>
      <c r="X9" s="6"/>
      <c r="Y9" s="6"/>
    </row>
    <row r="10" spans="1:25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 t="s">
        <v>5</v>
      </c>
      <c r="O10" s="6"/>
      <c r="P10" s="6"/>
      <c r="Q10" s="6"/>
      <c r="R10" s="6"/>
      <c r="S10" s="6" t="s">
        <v>16</v>
      </c>
      <c r="T10" s="6"/>
      <c r="U10" s="6"/>
      <c r="W10" s="6"/>
      <c r="X10" s="6"/>
      <c r="Y10" s="6"/>
    </row>
    <row r="11" ht="12.75">
      <c r="N11" s="6" t="s">
        <v>6</v>
      </c>
    </row>
    <row r="12" spans="1:25" ht="18.75">
      <c r="A12" s="21" t="s">
        <v>0</v>
      </c>
      <c r="B12" s="21" t="s">
        <v>1</v>
      </c>
      <c r="C12" s="21" t="s">
        <v>2</v>
      </c>
      <c r="D12" s="22" t="s">
        <v>3</v>
      </c>
      <c r="E12" s="22" t="s">
        <v>21</v>
      </c>
      <c r="F12" s="22" t="s">
        <v>20</v>
      </c>
      <c r="G12" s="21" t="s">
        <v>23</v>
      </c>
      <c r="H12" s="23" t="s">
        <v>14</v>
      </c>
      <c r="I12" s="24"/>
      <c r="J12" s="23" t="s">
        <v>4</v>
      </c>
      <c r="K12" s="24"/>
      <c r="L12" s="23" t="s">
        <v>5</v>
      </c>
      <c r="M12" s="24"/>
      <c r="N12" s="25" t="s">
        <v>6</v>
      </c>
      <c r="O12" s="24"/>
      <c r="P12" s="23" t="s">
        <v>15</v>
      </c>
      <c r="Q12" s="24"/>
      <c r="R12" s="23" t="s">
        <v>7</v>
      </c>
      <c r="S12" s="24"/>
      <c r="T12" s="23" t="s">
        <v>16</v>
      </c>
      <c r="U12" s="24"/>
      <c r="V12" s="21" t="s">
        <v>8</v>
      </c>
      <c r="W12" s="21" t="s">
        <v>13</v>
      </c>
      <c r="X12" s="21" t="s">
        <v>10</v>
      </c>
      <c r="Y12" s="26" t="s">
        <v>9</v>
      </c>
    </row>
    <row r="13" spans="1:25" ht="12.75">
      <c r="A13" s="1"/>
      <c r="B13" s="1"/>
      <c r="C13" s="1"/>
      <c r="D13" s="2"/>
      <c r="E13" s="2"/>
      <c r="F13" s="2"/>
      <c r="G13" s="2"/>
      <c r="H13" s="3" t="s">
        <v>11</v>
      </c>
      <c r="I13" s="4" t="s">
        <v>12</v>
      </c>
      <c r="J13" s="3" t="s">
        <v>11</v>
      </c>
      <c r="K13" s="4" t="s">
        <v>12</v>
      </c>
      <c r="L13" s="3" t="s">
        <v>11</v>
      </c>
      <c r="M13" s="4" t="s">
        <v>12</v>
      </c>
      <c r="N13" s="3" t="s">
        <v>11</v>
      </c>
      <c r="O13" s="4" t="s">
        <v>12</v>
      </c>
      <c r="P13" s="3" t="s">
        <v>11</v>
      </c>
      <c r="Q13" s="4" t="s">
        <v>12</v>
      </c>
      <c r="R13" s="3" t="s">
        <v>11</v>
      </c>
      <c r="S13" s="4" t="s">
        <v>12</v>
      </c>
      <c r="T13" s="3" t="s">
        <v>11</v>
      </c>
      <c r="U13" s="4" t="s">
        <v>12</v>
      </c>
      <c r="V13" s="1"/>
      <c r="W13" s="1"/>
      <c r="X13" s="1"/>
      <c r="Y13" s="5"/>
    </row>
    <row r="14" spans="1:25" ht="56.25">
      <c r="A14" s="7">
        <v>1</v>
      </c>
      <c r="B14" s="14" t="s">
        <v>119</v>
      </c>
      <c r="C14" s="8" t="s">
        <v>120</v>
      </c>
      <c r="D14" s="7" t="s">
        <v>92</v>
      </c>
      <c r="E14" s="7"/>
      <c r="F14" s="7" t="s">
        <v>121</v>
      </c>
      <c r="G14" s="7" t="s">
        <v>122</v>
      </c>
      <c r="H14" s="8" t="s">
        <v>135</v>
      </c>
      <c r="I14" s="9" t="s">
        <v>137</v>
      </c>
      <c r="J14" s="8" t="s">
        <v>167</v>
      </c>
      <c r="K14" s="9" t="s">
        <v>173</v>
      </c>
      <c r="L14" s="8" t="s">
        <v>203</v>
      </c>
      <c r="M14" s="9" t="s">
        <v>208</v>
      </c>
      <c r="N14" s="8" t="s">
        <v>244</v>
      </c>
      <c r="O14" s="9" t="s">
        <v>157</v>
      </c>
      <c r="P14" s="8" t="s">
        <v>263</v>
      </c>
      <c r="Q14" s="9" t="s">
        <v>267</v>
      </c>
      <c r="R14" s="8" t="s">
        <v>296</v>
      </c>
      <c r="S14" s="9" t="s">
        <v>297</v>
      </c>
      <c r="T14" s="8" t="s">
        <v>304</v>
      </c>
      <c r="U14" s="9" t="s">
        <v>157</v>
      </c>
      <c r="V14" s="8">
        <f aca="true" t="shared" si="0" ref="V14:V35">I14+K14+M14+O14+Q14+S14+U14</f>
        <v>5643</v>
      </c>
      <c r="W14" s="7" t="s">
        <v>92</v>
      </c>
      <c r="X14" s="7" t="s">
        <v>348</v>
      </c>
      <c r="Y14" s="7" t="s">
        <v>123</v>
      </c>
    </row>
    <row r="15" spans="1:25" ht="45">
      <c r="A15" s="14">
        <v>2</v>
      </c>
      <c r="B15" s="14" t="s">
        <v>335</v>
      </c>
      <c r="C15" s="15" t="s">
        <v>336</v>
      </c>
      <c r="D15" s="7" t="s">
        <v>92</v>
      </c>
      <c r="E15" s="7" t="s">
        <v>59</v>
      </c>
      <c r="F15" s="20" t="s">
        <v>337</v>
      </c>
      <c r="G15" s="7" t="s">
        <v>338</v>
      </c>
      <c r="H15" s="8" t="s">
        <v>140</v>
      </c>
      <c r="I15" s="9" t="s">
        <v>141</v>
      </c>
      <c r="J15" s="8" t="s">
        <v>339</v>
      </c>
      <c r="K15" s="9" t="s">
        <v>340</v>
      </c>
      <c r="L15" s="8" t="s">
        <v>341</v>
      </c>
      <c r="M15" s="9" t="s">
        <v>342</v>
      </c>
      <c r="N15" s="8" t="s">
        <v>247</v>
      </c>
      <c r="O15" s="9" t="s">
        <v>251</v>
      </c>
      <c r="P15" s="8" t="s">
        <v>343</v>
      </c>
      <c r="Q15" s="9" t="s">
        <v>344</v>
      </c>
      <c r="R15" s="8" t="s">
        <v>292</v>
      </c>
      <c r="S15" s="9" t="s">
        <v>171</v>
      </c>
      <c r="T15" s="8" t="s">
        <v>345</v>
      </c>
      <c r="U15" s="9" t="s">
        <v>346</v>
      </c>
      <c r="V15" s="8">
        <f t="shared" si="0"/>
        <v>5477</v>
      </c>
      <c r="W15" s="7" t="s">
        <v>92</v>
      </c>
      <c r="X15" s="7" t="s">
        <v>349</v>
      </c>
      <c r="Y15" s="7" t="s">
        <v>347</v>
      </c>
    </row>
    <row r="16" spans="1:25" ht="33.75">
      <c r="A16" s="7">
        <v>3</v>
      </c>
      <c r="B16" s="14" t="s">
        <v>114</v>
      </c>
      <c r="C16" s="8" t="s">
        <v>115</v>
      </c>
      <c r="D16" s="7" t="s">
        <v>92</v>
      </c>
      <c r="E16" s="7"/>
      <c r="F16" s="7" t="s">
        <v>116</v>
      </c>
      <c r="G16" s="7" t="s">
        <v>117</v>
      </c>
      <c r="H16" s="8" t="s">
        <v>131</v>
      </c>
      <c r="I16" s="9" t="s">
        <v>134</v>
      </c>
      <c r="J16" s="8" t="s">
        <v>166</v>
      </c>
      <c r="K16" s="9" t="s">
        <v>172</v>
      </c>
      <c r="L16" s="8" t="s">
        <v>202</v>
      </c>
      <c r="M16" s="9" t="s">
        <v>207</v>
      </c>
      <c r="N16" s="8" t="s">
        <v>243</v>
      </c>
      <c r="O16" s="9" t="s">
        <v>249</v>
      </c>
      <c r="P16" s="8" t="s">
        <v>261</v>
      </c>
      <c r="Q16" s="9" t="s">
        <v>266</v>
      </c>
      <c r="R16" s="8" t="s">
        <v>296</v>
      </c>
      <c r="S16" s="9" t="s">
        <v>297</v>
      </c>
      <c r="T16" s="8" t="s">
        <v>303</v>
      </c>
      <c r="U16" s="9" t="s">
        <v>309</v>
      </c>
      <c r="V16" s="8">
        <f t="shared" si="0"/>
        <v>5323</v>
      </c>
      <c r="W16" s="7" t="s">
        <v>92</v>
      </c>
      <c r="X16" s="7" t="s">
        <v>350</v>
      </c>
      <c r="Y16" s="7" t="s">
        <v>118</v>
      </c>
    </row>
    <row r="17" spans="1:25" ht="33.75">
      <c r="A17" s="14">
        <v>4</v>
      </c>
      <c r="B17" s="14" t="s">
        <v>124</v>
      </c>
      <c r="C17" s="8" t="s">
        <v>125</v>
      </c>
      <c r="D17" s="7" t="s">
        <v>27</v>
      </c>
      <c r="E17" s="7"/>
      <c r="F17" s="7" t="s">
        <v>126</v>
      </c>
      <c r="G17" s="7" t="s">
        <v>127</v>
      </c>
      <c r="H17" s="8" t="s">
        <v>151</v>
      </c>
      <c r="I17" s="9" t="s">
        <v>156</v>
      </c>
      <c r="J17" s="8" t="s">
        <v>182</v>
      </c>
      <c r="K17" s="9" t="s">
        <v>194</v>
      </c>
      <c r="L17" s="8" t="s">
        <v>231</v>
      </c>
      <c r="M17" s="9" t="s">
        <v>232</v>
      </c>
      <c r="N17" s="8" t="s">
        <v>244</v>
      </c>
      <c r="O17" s="9" t="s">
        <v>157</v>
      </c>
      <c r="P17" s="8" t="s">
        <v>279</v>
      </c>
      <c r="Q17" s="9" t="s">
        <v>286</v>
      </c>
      <c r="R17" s="8" t="s">
        <v>312</v>
      </c>
      <c r="S17" s="9" t="s">
        <v>239</v>
      </c>
      <c r="T17" s="8" t="s">
        <v>326</v>
      </c>
      <c r="U17" s="9" t="s">
        <v>332</v>
      </c>
      <c r="V17" s="8">
        <f t="shared" si="0"/>
        <v>5234</v>
      </c>
      <c r="W17" s="7" t="s">
        <v>92</v>
      </c>
      <c r="X17" s="7" t="s">
        <v>351</v>
      </c>
      <c r="Y17" s="7" t="s">
        <v>128</v>
      </c>
    </row>
    <row r="18" spans="1:25" ht="22.5">
      <c r="A18" s="7">
        <v>5</v>
      </c>
      <c r="B18" s="14" t="s">
        <v>37</v>
      </c>
      <c r="C18" s="8" t="s">
        <v>38</v>
      </c>
      <c r="D18" s="7" t="s">
        <v>27</v>
      </c>
      <c r="E18" s="7" t="s">
        <v>28</v>
      </c>
      <c r="F18" s="7" t="s">
        <v>34</v>
      </c>
      <c r="G18" s="7" t="s">
        <v>39</v>
      </c>
      <c r="H18" s="8" t="s">
        <v>144</v>
      </c>
      <c r="I18" s="9" t="s">
        <v>147</v>
      </c>
      <c r="J18" s="8" t="s">
        <v>185</v>
      </c>
      <c r="K18" s="9" t="s">
        <v>196</v>
      </c>
      <c r="L18" s="8" t="s">
        <v>219</v>
      </c>
      <c r="M18" s="9" t="s">
        <v>234</v>
      </c>
      <c r="N18" s="8" t="s">
        <v>242</v>
      </c>
      <c r="O18" s="9" t="s">
        <v>248</v>
      </c>
      <c r="P18" s="8" t="s">
        <v>280</v>
      </c>
      <c r="Q18" s="9" t="s">
        <v>156</v>
      </c>
      <c r="R18" s="8" t="s">
        <v>292</v>
      </c>
      <c r="S18" s="9" t="s">
        <v>171</v>
      </c>
      <c r="T18" s="8" t="s">
        <v>327</v>
      </c>
      <c r="U18" s="9" t="s">
        <v>331</v>
      </c>
      <c r="V18" s="8">
        <f t="shared" si="0"/>
        <v>5221</v>
      </c>
      <c r="W18" s="7" t="s">
        <v>92</v>
      </c>
      <c r="X18" s="7" t="s">
        <v>352</v>
      </c>
      <c r="Y18" s="7" t="s">
        <v>40</v>
      </c>
    </row>
    <row r="19" spans="1:25" ht="22.5">
      <c r="A19" s="14">
        <v>6</v>
      </c>
      <c r="B19" s="14" t="s">
        <v>102</v>
      </c>
      <c r="C19" s="8" t="s">
        <v>103</v>
      </c>
      <c r="D19" s="7" t="s">
        <v>27</v>
      </c>
      <c r="E19" s="7" t="s">
        <v>28</v>
      </c>
      <c r="F19" s="7" t="s">
        <v>104</v>
      </c>
      <c r="G19" s="7" t="s">
        <v>105</v>
      </c>
      <c r="H19" s="8" t="s">
        <v>154</v>
      </c>
      <c r="I19" s="9" t="s">
        <v>155</v>
      </c>
      <c r="J19" s="8" t="s">
        <v>183</v>
      </c>
      <c r="K19" s="9" t="s">
        <v>132</v>
      </c>
      <c r="L19" s="8" t="s">
        <v>217</v>
      </c>
      <c r="M19" s="9" t="s">
        <v>171</v>
      </c>
      <c r="N19" s="8" t="s">
        <v>244</v>
      </c>
      <c r="O19" s="9" t="s">
        <v>157</v>
      </c>
      <c r="P19" s="8" t="s">
        <v>281</v>
      </c>
      <c r="Q19" s="9" t="s">
        <v>288</v>
      </c>
      <c r="R19" s="8" t="s">
        <v>314</v>
      </c>
      <c r="S19" s="9" t="s">
        <v>191</v>
      </c>
      <c r="T19" s="8" t="s">
        <v>329</v>
      </c>
      <c r="U19" s="9" t="s">
        <v>330</v>
      </c>
      <c r="V19" s="8">
        <f t="shared" si="0"/>
        <v>5211</v>
      </c>
      <c r="W19" s="7" t="s">
        <v>92</v>
      </c>
      <c r="X19" s="7" t="s">
        <v>353</v>
      </c>
      <c r="Y19" s="7" t="s">
        <v>106</v>
      </c>
    </row>
    <row r="20" spans="1:25" ht="33.75">
      <c r="A20" s="7">
        <v>7</v>
      </c>
      <c r="B20" s="14" t="s">
        <v>109</v>
      </c>
      <c r="C20" s="8" t="s">
        <v>110</v>
      </c>
      <c r="D20" s="7" t="s">
        <v>27</v>
      </c>
      <c r="E20" s="7" t="s">
        <v>28</v>
      </c>
      <c r="F20" s="7" t="s">
        <v>111</v>
      </c>
      <c r="G20" s="7" t="s">
        <v>112</v>
      </c>
      <c r="H20" s="8" t="s">
        <v>159</v>
      </c>
      <c r="I20" s="9" t="s">
        <v>163</v>
      </c>
      <c r="J20" s="8" t="s">
        <v>188</v>
      </c>
      <c r="K20" s="9" t="s">
        <v>199</v>
      </c>
      <c r="L20" s="8" t="s">
        <v>220</v>
      </c>
      <c r="M20" s="9" t="s">
        <v>239</v>
      </c>
      <c r="N20" s="8" t="s">
        <v>253</v>
      </c>
      <c r="O20" s="9" t="s">
        <v>256</v>
      </c>
      <c r="P20" s="8" t="s">
        <v>284</v>
      </c>
      <c r="Q20" s="9" t="s">
        <v>194</v>
      </c>
      <c r="R20" s="8" t="s">
        <v>293</v>
      </c>
      <c r="S20" s="9" t="s">
        <v>294</v>
      </c>
      <c r="T20" s="8" t="s">
        <v>325</v>
      </c>
      <c r="U20" s="9" t="s">
        <v>333</v>
      </c>
      <c r="V20" s="8">
        <f t="shared" si="0"/>
        <v>5094</v>
      </c>
      <c r="W20" s="7" t="s">
        <v>27</v>
      </c>
      <c r="X20" s="7" t="s">
        <v>354</v>
      </c>
      <c r="Y20" s="7" t="s">
        <v>113</v>
      </c>
    </row>
    <row r="21" spans="1:25" ht="22.5">
      <c r="A21" s="14">
        <v>8</v>
      </c>
      <c r="B21" s="14" t="s">
        <v>100</v>
      </c>
      <c r="C21" s="8" t="s">
        <v>101</v>
      </c>
      <c r="D21" s="7" t="s">
        <v>92</v>
      </c>
      <c r="E21" s="7" t="s">
        <v>93</v>
      </c>
      <c r="F21" s="20" t="s">
        <v>99</v>
      </c>
      <c r="G21" s="7" t="s">
        <v>95</v>
      </c>
      <c r="H21" s="8" t="s">
        <v>136</v>
      </c>
      <c r="I21" s="9" t="s">
        <v>138</v>
      </c>
      <c r="J21" s="8" t="s">
        <v>168</v>
      </c>
      <c r="K21" s="9" t="s">
        <v>174</v>
      </c>
      <c r="L21" s="8" t="s">
        <v>204</v>
      </c>
      <c r="M21" s="9" t="s">
        <v>209</v>
      </c>
      <c r="N21" s="8" t="s">
        <v>246</v>
      </c>
      <c r="O21" s="9" t="s">
        <v>240</v>
      </c>
      <c r="P21" s="8" t="s">
        <v>262</v>
      </c>
      <c r="Q21" s="9" t="s">
        <v>268</v>
      </c>
      <c r="R21" s="8" t="s">
        <v>292</v>
      </c>
      <c r="S21" s="9" t="s">
        <v>171</v>
      </c>
      <c r="T21" s="8" t="s">
        <v>306</v>
      </c>
      <c r="U21" s="9" t="s">
        <v>310</v>
      </c>
      <c r="V21" s="8">
        <f t="shared" si="0"/>
        <v>5079</v>
      </c>
      <c r="W21" s="7" t="s">
        <v>27</v>
      </c>
      <c r="X21" s="7" t="s">
        <v>355</v>
      </c>
      <c r="Y21" s="7" t="s">
        <v>96</v>
      </c>
    </row>
    <row r="22" spans="1:25" ht="22.5">
      <c r="A22" s="7">
        <v>9</v>
      </c>
      <c r="B22" s="14" t="s">
        <v>47</v>
      </c>
      <c r="C22" s="8" t="s">
        <v>48</v>
      </c>
      <c r="D22" s="7" t="s">
        <v>27</v>
      </c>
      <c r="E22" s="7" t="s">
        <v>43</v>
      </c>
      <c r="F22" s="7" t="s">
        <v>49</v>
      </c>
      <c r="G22" s="7" t="s">
        <v>50</v>
      </c>
      <c r="H22" s="8" t="s">
        <v>129</v>
      </c>
      <c r="I22" s="9" t="s">
        <v>132</v>
      </c>
      <c r="J22" s="8" t="s">
        <v>165</v>
      </c>
      <c r="K22" s="9" t="s">
        <v>171</v>
      </c>
      <c r="L22" s="8" t="s">
        <v>201</v>
      </c>
      <c r="M22" s="9" t="s">
        <v>200</v>
      </c>
      <c r="N22" s="8" t="s">
        <v>246</v>
      </c>
      <c r="O22" s="9" t="s">
        <v>240</v>
      </c>
      <c r="P22" s="8" t="s">
        <v>260</v>
      </c>
      <c r="Q22" s="9" t="s">
        <v>265</v>
      </c>
      <c r="R22" s="8" t="s">
        <v>293</v>
      </c>
      <c r="S22" s="9" t="s">
        <v>294</v>
      </c>
      <c r="T22" s="8" t="s">
        <v>307</v>
      </c>
      <c r="U22" s="9" t="s">
        <v>308</v>
      </c>
      <c r="V22" s="8">
        <f t="shared" si="0"/>
        <v>5068</v>
      </c>
      <c r="W22" s="7" t="s">
        <v>27</v>
      </c>
      <c r="X22" s="7" t="s">
        <v>356</v>
      </c>
      <c r="Y22" s="7" t="s">
        <v>51</v>
      </c>
    </row>
    <row r="23" spans="1:25" ht="33.75">
      <c r="A23" s="14">
        <v>10</v>
      </c>
      <c r="B23" s="14" t="s">
        <v>63</v>
      </c>
      <c r="C23" s="8" t="s">
        <v>64</v>
      </c>
      <c r="D23" s="7" t="s">
        <v>27</v>
      </c>
      <c r="E23" s="7"/>
      <c r="F23" s="7" t="s">
        <v>65</v>
      </c>
      <c r="G23" s="7" t="s">
        <v>66</v>
      </c>
      <c r="H23" s="8" t="s">
        <v>129</v>
      </c>
      <c r="I23" s="9" t="s">
        <v>132</v>
      </c>
      <c r="J23" s="8" t="s">
        <v>180</v>
      </c>
      <c r="K23" s="9" t="s">
        <v>191</v>
      </c>
      <c r="L23" s="8" t="s">
        <v>215</v>
      </c>
      <c r="M23" s="9" t="s">
        <v>229</v>
      </c>
      <c r="N23" s="8" t="s">
        <v>253</v>
      </c>
      <c r="O23" s="9" t="s">
        <v>256</v>
      </c>
      <c r="P23" s="8" t="s">
        <v>270</v>
      </c>
      <c r="Q23" s="9" t="s">
        <v>277</v>
      </c>
      <c r="R23" s="8" t="s">
        <v>311</v>
      </c>
      <c r="S23" s="9" t="s">
        <v>313</v>
      </c>
      <c r="T23" s="8" t="s">
        <v>328</v>
      </c>
      <c r="U23" s="9" t="s">
        <v>157</v>
      </c>
      <c r="V23" s="8">
        <f t="shared" si="0"/>
        <v>5056</v>
      </c>
      <c r="W23" s="7" t="s">
        <v>27</v>
      </c>
      <c r="X23" s="7" t="s">
        <v>357</v>
      </c>
      <c r="Y23" s="7" t="s">
        <v>67</v>
      </c>
    </row>
    <row r="24" spans="1:25" ht="33.75">
      <c r="A24" s="7">
        <v>11</v>
      </c>
      <c r="B24" s="14" t="s">
        <v>97</v>
      </c>
      <c r="C24" s="8" t="s">
        <v>98</v>
      </c>
      <c r="D24" s="7" t="s">
        <v>27</v>
      </c>
      <c r="E24" s="7" t="s">
        <v>93</v>
      </c>
      <c r="F24" s="20" t="s">
        <v>212</v>
      </c>
      <c r="G24" s="7" t="s">
        <v>95</v>
      </c>
      <c r="H24" s="8" t="s">
        <v>139</v>
      </c>
      <c r="I24" s="9" t="s">
        <v>142</v>
      </c>
      <c r="J24" s="8" t="s">
        <v>170</v>
      </c>
      <c r="K24" s="9" t="s">
        <v>176</v>
      </c>
      <c r="L24" s="8" t="s">
        <v>206</v>
      </c>
      <c r="M24" s="9" t="s">
        <v>211</v>
      </c>
      <c r="N24" s="8" t="s">
        <v>246</v>
      </c>
      <c r="O24" s="9" t="s">
        <v>240</v>
      </c>
      <c r="P24" s="8" t="s">
        <v>264</v>
      </c>
      <c r="Q24" s="9" t="s">
        <v>269</v>
      </c>
      <c r="R24" s="8" t="s">
        <v>291</v>
      </c>
      <c r="S24" s="9" t="s">
        <v>295</v>
      </c>
      <c r="T24" s="8" t="s">
        <v>305</v>
      </c>
      <c r="U24" s="9" t="s">
        <v>134</v>
      </c>
      <c r="V24" s="8">
        <f t="shared" si="0"/>
        <v>4915</v>
      </c>
      <c r="W24" s="7" t="s">
        <v>27</v>
      </c>
      <c r="X24" s="7" t="s">
        <v>358</v>
      </c>
      <c r="Y24" s="7" t="s">
        <v>213</v>
      </c>
    </row>
    <row r="25" spans="1:25" ht="22.5">
      <c r="A25" s="14">
        <v>12</v>
      </c>
      <c r="B25" s="14" t="s">
        <v>52</v>
      </c>
      <c r="C25" s="8" t="s">
        <v>223</v>
      </c>
      <c r="D25" s="7" t="s">
        <v>27</v>
      </c>
      <c r="E25" s="7" t="s">
        <v>53</v>
      </c>
      <c r="F25" s="7" t="s">
        <v>54</v>
      </c>
      <c r="G25" s="7" t="s">
        <v>55</v>
      </c>
      <c r="H25" s="8" t="s">
        <v>129</v>
      </c>
      <c r="I25" s="9" t="s">
        <v>132</v>
      </c>
      <c r="J25" s="8" t="s">
        <v>179</v>
      </c>
      <c r="K25" s="9" t="s">
        <v>190</v>
      </c>
      <c r="L25" s="8" t="s">
        <v>227</v>
      </c>
      <c r="M25" s="9" t="s">
        <v>228</v>
      </c>
      <c r="N25" s="8" t="s">
        <v>253</v>
      </c>
      <c r="O25" s="9" t="s">
        <v>256</v>
      </c>
      <c r="P25" s="8" t="s">
        <v>273</v>
      </c>
      <c r="Q25" s="9" t="s">
        <v>197</v>
      </c>
      <c r="R25" s="8" t="s">
        <v>293</v>
      </c>
      <c r="S25" s="9" t="s">
        <v>294</v>
      </c>
      <c r="T25" s="8" t="s">
        <v>315</v>
      </c>
      <c r="U25" s="9" t="s">
        <v>268</v>
      </c>
      <c r="V25" s="8">
        <f t="shared" si="0"/>
        <v>4909</v>
      </c>
      <c r="W25" s="7" t="s">
        <v>27</v>
      </c>
      <c r="X25" s="7" t="s">
        <v>359</v>
      </c>
      <c r="Y25" s="7" t="s">
        <v>56</v>
      </c>
    </row>
    <row r="26" spans="1:25" ht="33.75">
      <c r="A26" s="7">
        <v>13</v>
      </c>
      <c r="B26" s="14" t="s">
        <v>87</v>
      </c>
      <c r="C26" s="8" t="s">
        <v>88</v>
      </c>
      <c r="D26" s="7" t="s">
        <v>27</v>
      </c>
      <c r="E26" s="7" t="s">
        <v>59</v>
      </c>
      <c r="F26" s="7" t="s">
        <v>85</v>
      </c>
      <c r="G26" s="7" t="s">
        <v>365</v>
      </c>
      <c r="H26" s="8" t="s">
        <v>130</v>
      </c>
      <c r="I26" s="9" t="s">
        <v>133</v>
      </c>
      <c r="J26" s="8" t="s">
        <v>186</v>
      </c>
      <c r="K26" s="9" t="s">
        <v>197</v>
      </c>
      <c r="L26" s="8" t="s">
        <v>235</v>
      </c>
      <c r="M26" s="9" t="s">
        <v>236</v>
      </c>
      <c r="N26" s="8" t="s">
        <v>245</v>
      </c>
      <c r="O26" s="9" t="s">
        <v>250</v>
      </c>
      <c r="P26" s="8" t="s">
        <v>282</v>
      </c>
      <c r="Q26" s="9" t="s">
        <v>289</v>
      </c>
      <c r="R26" s="8" t="s">
        <v>312</v>
      </c>
      <c r="S26" s="9" t="s">
        <v>239</v>
      </c>
      <c r="T26" s="8" t="s">
        <v>316</v>
      </c>
      <c r="U26" s="9" t="s">
        <v>322</v>
      </c>
      <c r="V26" s="8">
        <f t="shared" si="0"/>
        <v>4880</v>
      </c>
      <c r="W26" s="7" t="s">
        <v>27</v>
      </c>
      <c r="X26" s="7" t="s">
        <v>360</v>
      </c>
      <c r="Y26" s="7" t="s">
        <v>89</v>
      </c>
    </row>
    <row r="27" spans="1:25" ht="22.5">
      <c r="A27" s="14">
        <v>14</v>
      </c>
      <c r="B27" s="14" t="s">
        <v>72</v>
      </c>
      <c r="C27" s="8" t="s">
        <v>73</v>
      </c>
      <c r="D27" s="7" t="s">
        <v>27</v>
      </c>
      <c r="E27" s="7" t="s">
        <v>74</v>
      </c>
      <c r="F27" s="7" t="s">
        <v>75</v>
      </c>
      <c r="G27" s="7" t="s">
        <v>76</v>
      </c>
      <c r="H27" s="8" t="s">
        <v>161</v>
      </c>
      <c r="I27" s="9" t="s">
        <v>164</v>
      </c>
      <c r="J27" s="8" t="s">
        <v>180</v>
      </c>
      <c r="K27" s="9" t="s">
        <v>191</v>
      </c>
      <c r="L27" s="8" t="s">
        <v>222</v>
      </c>
      <c r="M27" s="9" t="s">
        <v>241</v>
      </c>
      <c r="N27" s="8" t="s">
        <v>244</v>
      </c>
      <c r="O27" s="9" t="s">
        <v>157</v>
      </c>
      <c r="P27" s="8" t="s">
        <v>285</v>
      </c>
      <c r="Q27" s="9" t="s">
        <v>193</v>
      </c>
      <c r="R27" s="8" t="s">
        <v>311</v>
      </c>
      <c r="S27" s="9" t="s">
        <v>313</v>
      </c>
      <c r="T27" s="8" t="s">
        <v>318</v>
      </c>
      <c r="U27" s="9" t="s">
        <v>324</v>
      </c>
      <c r="V27" s="8">
        <f t="shared" si="0"/>
        <v>4817</v>
      </c>
      <c r="W27" s="7" t="s">
        <v>27</v>
      </c>
      <c r="X27" s="7" t="s">
        <v>361</v>
      </c>
      <c r="Y27" s="7" t="s">
        <v>77</v>
      </c>
    </row>
    <row r="28" spans="1:25" ht="22.5">
      <c r="A28" s="7">
        <v>15</v>
      </c>
      <c r="B28" s="14" t="s">
        <v>41</v>
      </c>
      <c r="C28" s="8" t="s">
        <v>42</v>
      </c>
      <c r="D28" s="7" t="s">
        <v>27</v>
      </c>
      <c r="E28" s="7" t="s">
        <v>43</v>
      </c>
      <c r="F28" s="7" t="s">
        <v>44</v>
      </c>
      <c r="G28" s="7" t="s">
        <v>45</v>
      </c>
      <c r="H28" s="8" t="s">
        <v>145</v>
      </c>
      <c r="I28" s="9" t="s">
        <v>148</v>
      </c>
      <c r="J28" s="8" t="s">
        <v>178</v>
      </c>
      <c r="K28" s="9" t="s">
        <v>162</v>
      </c>
      <c r="L28" s="8" t="s">
        <v>214</v>
      </c>
      <c r="M28" s="9" t="s">
        <v>226</v>
      </c>
      <c r="N28" s="8" t="s">
        <v>245</v>
      </c>
      <c r="O28" s="9" t="s">
        <v>250</v>
      </c>
      <c r="P28" s="8" t="s">
        <v>272</v>
      </c>
      <c r="Q28" s="9" t="s">
        <v>276</v>
      </c>
      <c r="R28" s="8" t="s">
        <v>293</v>
      </c>
      <c r="S28" s="9" t="s">
        <v>294</v>
      </c>
      <c r="T28" s="8" t="s">
        <v>320</v>
      </c>
      <c r="U28" s="9" t="s">
        <v>321</v>
      </c>
      <c r="V28" s="8">
        <f t="shared" si="0"/>
        <v>4672</v>
      </c>
      <c r="W28" s="7" t="s">
        <v>27</v>
      </c>
      <c r="X28" s="7" t="s">
        <v>362</v>
      </c>
      <c r="Y28" s="7" t="s">
        <v>46</v>
      </c>
    </row>
    <row r="29" spans="1:25" ht="45">
      <c r="A29" s="14">
        <v>16</v>
      </c>
      <c r="B29" s="14" t="s">
        <v>68</v>
      </c>
      <c r="C29" s="8" t="s">
        <v>69</v>
      </c>
      <c r="D29" s="7" t="s">
        <v>27</v>
      </c>
      <c r="E29" s="7"/>
      <c r="F29" s="7" t="s">
        <v>65</v>
      </c>
      <c r="G29" s="7" t="s">
        <v>70</v>
      </c>
      <c r="H29" s="8" t="s">
        <v>160</v>
      </c>
      <c r="I29" s="9" t="s">
        <v>162</v>
      </c>
      <c r="J29" s="8" t="s">
        <v>187</v>
      </c>
      <c r="K29" s="9" t="s">
        <v>198</v>
      </c>
      <c r="L29" s="8" t="s">
        <v>237</v>
      </c>
      <c r="M29" s="9" t="s">
        <v>238</v>
      </c>
      <c r="N29" s="8" t="s">
        <v>255</v>
      </c>
      <c r="O29" s="9" t="s">
        <v>198</v>
      </c>
      <c r="P29" s="8" t="s">
        <v>287</v>
      </c>
      <c r="Q29" s="9" t="s">
        <v>290</v>
      </c>
      <c r="R29" s="8" t="s">
        <v>311</v>
      </c>
      <c r="S29" s="9" t="s">
        <v>313</v>
      </c>
      <c r="T29" s="8" t="s">
        <v>317</v>
      </c>
      <c r="U29" s="9" t="s">
        <v>323</v>
      </c>
      <c r="V29" s="8">
        <f t="shared" si="0"/>
        <v>4611</v>
      </c>
      <c r="W29" s="7" t="s">
        <v>27</v>
      </c>
      <c r="X29" s="7" t="s">
        <v>363</v>
      </c>
      <c r="Y29" s="7" t="s">
        <v>71</v>
      </c>
    </row>
    <row r="30" spans="1:25" ht="22.5">
      <c r="A30" s="7">
        <v>17</v>
      </c>
      <c r="B30" s="14" t="s">
        <v>83</v>
      </c>
      <c r="C30" s="8" t="s">
        <v>84</v>
      </c>
      <c r="D30" s="7" t="s">
        <v>27</v>
      </c>
      <c r="E30" s="7" t="s">
        <v>59</v>
      </c>
      <c r="F30" s="7" t="s">
        <v>85</v>
      </c>
      <c r="G30" s="7" t="s">
        <v>61</v>
      </c>
      <c r="H30" s="8" t="s">
        <v>143</v>
      </c>
      <c r="I30" s="9" t="s">
        <v>150</v>
      </c>
      <c r="J30" s="8" t="s">
        <v>181</v>
      </c>
      <c r="K30" s="9" t="s">
        <v>192</v>
      </c>
      <c r="L30" s="8" t="s">
        <v>216</v>
      </c>
      <c r="M30" s="9" t="s">
        <v>230</v>
      </c>
      <c r="N30" s="8" t="s">
        <v>254</v>
      </c>
      <c r="O30" s="9" t="s">
        <v>257</v>
      </c>
      <c r="P30" s="8" t="s">
        <v>274</v>
      </c>
      <c r="Q30" s="9" t="s">
        <v>278</v>
      </c>
      <c r="R30" s="8" t="s">
        <v>293</v>
      </c>
      <c r="S30" s="9" t="s">
        <v>294</v>
      </c>
      <c r="T30" s="8" t="s">
        <v>319</v>
      </c>
      <c r="U30" s="9" t="s">
        <v>308</v>
      </c>
      <c r="V30" s="8">
        <f t="shared" si="0"/>
        <v>4560</v>
      </c>
      <c r="W30" s="7" t="s">
        <v>27</v>
      </c>
      <c r="X30" s="7" t="s">
        <v>364</v>
      </c>
      <c r="Y30" s="7" t="s">
        <v>86</v>
      </c>
    </row>
    <row r="31" spans="1:25" ht="33.75">
      <c r="A31" s="14">
        <v>18</v>
      </c>
      <c r="B31" s="14" t="s">
        <v>25</v>
      </c>
      <c r="C31" s="8" t="s">
        <v>26</v>
      </c>
      <c r="D31" s="7" t="s">
        <v>27</v>
      </c>
      <c r="E31" s="7" t="s">
        <v>28</v>
      </c>
      <c r="F31" s="7" t="s">
        <v>29</v>
      </c>
      <c r="G31" s="7" t="s">
        <v>30</v>
      </c>
      <c r="H31" s="8" t="s">
        <v>144</v>
      </c>
      <c r="I31" s="9" t="s">
        <v>147</v>
      </c>
      <c r="J31" s="8" t="s">
        <v>177</v>
      </c>
      <c r="K31" s="9" t="s">
        <v>158</v>
      </c>
      <c r="L31" s="8" t="s">
        <v>224</v>
      </c>
      <c r="M31" s="9" t="s">
        <v>225</v>
      </c>
      <c r="N31" s="8" t="s">
        <v>245</v>
      </c>
      <c r="O31" s="9" t="s">
        <v>250</v>
      </c>
      <c r="P31" s="8" t="s">
        <v>271</v>
      </c>
      <c r="Q31" s="9" t="s">
        <v>275</v>
      </c>
      <c r="R31" s="8" t="s">
        <v>291</v>
      </c>
      <c r="S31" s="9" t="s">
        <v>295</v>
      </c>
      <c r="T31" s="8" t="s">
        <v>259</v>
      </c>
      <c r="U31" s="9"/>
      <c r="V31" s="8">
        <f t="shared" si="0"/>
        <v>4167</v>
      </c>
      <c r="W31" s="7">
        <v>1</v>
      </c>
      <c r="X31" s="7" t="s">
        <v>364</v>
      </c>
      <c r="Y31" s="7" t="s">
        <v>31</v>
      </c>
    </row>
    <row r="32" spans="1:25" ht="29.25">
      <c r="A32" s="7">
        <v>19</v>
      </c>
      <c r="B32" s="7" t="s">
        <v>90</v>
      </c>
      <c r="C32" s="8" t="s">
        <v>91</v>
      </c>
      <c r="D32" s="7" t="s">
        <v>92</v>
      </c>
      <c r="E32" s="7" t="s">
        <v>93</v>
      </c>
      <c r="F32" s="7" t="s">
        <v>94</v>
      </c>
      <c r="G32" s="7" t="s">
        <v>95</v>
      </c>
      <c r="H32" s="8" t="s">
        <v>140</v>
      </c>
      <c r="I32" s="9" t="s">
        <v>141</v>
      </c>
      <c r="J32" s="8" t="s">
        <v>169</v>
      </c>
      <c r="K32" s="9" t="s">
        <v>175</v>
      </c>
      <c r="L32" s="8" t="s">
        <v>205</v>
      </c>
      <c r="M32" s="9" t="s">
        <v>210</v>
      </c>
      <c r="N32" s="8" t="s">
        <v>247</v>
      </c>
      <c r="O32" s="9" t="s">
        <v>251</v>
      </c>
      <c r="P32" s="12" t="s">
        <v>259</v>
      </c>
      <c r="Q32" s="9"/>
      <c r="R32" s="8"/>
      <c r="S32" s="9"/>
      <c r="T32" s="8"/>
      <c r="U32" s="9"/>
      <c r="V32" s="8">
        <f t="shared" si="0"/>
        <v>3031</v>
      </c>
      <c r="W32" s="7">
        <v>3</v>
      </c>
      <c r="X32" s="7"/>
      <c r="Y32" s="7" t="s">
        <v>96</v>
      </c>
    </row>
    <row r="33" spans="1:25" ht="29.25">
      <c r="A33" s="14">
        <v>20</v>
      </c>
      <c r="B33" s="7" t="s">
        <v>78</v>
      </c>
      <c r="C33" s="8" t="s">
        <v>79</v>
      </c>
      <c r="D33" s="7" t="s">
        <v>27</v>
      </c>
      <c r="E33" s="7" t="s">
        <v>59</v>
      </c>
      <c r="F33" s="20" t="s">
        <v>80</v>
      </c>
      <c r="G33" s="7" t="s">
        <v>81</v>
      </c>
      <c r="H33" s="8" t="s">
        <v>153</v>
      </c>
      <c r="I33" s="9" t="s">
        <v>157</v>
      </c>
      <c r="J33" s="8" t="s">
        <v>189</v>
      </c>
      <c r="K33" s="9" t="s">
        <v>200</v>
      </c>
      <c r="L33" s="8" t="s">
        <v>221</v>
      </c>
      <c r="M33" s="9" t="s">
        <v>240</v>
      </c>
      <c r="N33" s="8" t="s">
        <v>252</v>
      </c>
      <c r="O33" s="9" t="s">
        <v>258</v>
      </c>
      <c r="P33" s="12" t="s">
        <v>259</v>
      </c>
      <c r="Q33" s="9"/>
      <c r="R33" s="8"/>
      <c r="S33" s="9"/>
      <c r="T33" s="8"/>
      <c r="U33" s="9"/>
      <c r="V33" s="8">
        <f t="shared" si="0"/>
        <v>2979</v>
      </c>
      <c r="W33" s="7">
        <v>3</v>
      </c>
      <c r="X33" s="7"/>
      <c r="Y33" s="7" t="s">
        <v>82</v>
      </c>
    </row>
    <row r="34" spans="1:25" ht="33.75">
      <c r="A34" s="7">
        <v>21</v>
      </c>
      <c r="B34" s="7" t="s">
        <v>32</v>
      </c>
      <c r="C34" s="8" t="s">
        <v>33</v>
      </c>
      <c r="D34" s="7" t="s">
        <v>27</v>
      </c>
      <c r="E34" s="7" t="s">
        <v>28</v>
      </c>
      <c r="F34" s="7" t="s">
        <v>34</v>
      </c>
      <c r="G34" s="7" t="s">
        <v>35</v>
      </c>
      <c r="H34" s="8" t="s">
        <v>152</v>
      </c>
      <c r="I34" s="9" t="s">
        <v>158</v>
      </c>
      <c r="J34" s="8" t="s">
        <v>184</v>
      </c>
      <c r="K34" s="9" t="s">
        <v>195</v>
      </c>
      <c r="L34" s="8" t="s">
        <v>218</v>
      </c>
      <c r="M34" s="9" t="s">
        <v>233</v>
      </c>
      <c r="N34" s="8" t="s">
        <v>246</v>
      </c>
      <c r="O34" s="9" t="s">
        <v>240</v>
      </c>
      <c r="P34" s="8" t="s">
        <v>283</v>
      </c>
      <c r="Q34" s="9"/>
      <c r="R34" s="12" t="s">
        <v>259</v>
      </c>
      <c r="S34" s="9"/>
      <c r="T34" s="8"/>
      <c r="U34" s="9"/>
      <c r="V34" s="8">
        <f t="shared" si="0"/>
        <v>2615</v>
      </c>
      <c r="W34" s="7"/>
      <c r="X34" s="7"/>
      <c r="Y34" s="7" t="s">
        <v>36</v>
      </c>
    </row>
    <row r="35" spans="1:25" ht="22.5">
      <c r="A35" s="14">
        <v>22</v>
      </c>
      <c r="B35" s="7" t="s">
        <v>57</v>
      </c>
      <c r="C35" s="8" t="s">
        <v>58</v>
      </c>
      <c r="D35" s="7" t="s">
        <v>27</v>
      </c>
      <c r="E35" s="7" t="s">
        <v>59</v>
      </c>
      <c r="F35" s="7" t="s">
        <v>60</v>
      </c>
      <c r="G35" s="7" t="s">
        <v>61</v>
      </c>
      <c r="H35" s="8" t="s">
        <v>146</v>
      </c>
      <c r="I35" s="9" t="s">
        <v>149</v>
      </c>
      <c r="J35" s="12" t="s">
        <v>259</v>
      </c>
      <c r="K35" s="9"/>
      <c r="L35" s="8"/>
      <c r="M35" s="9"/>
      <c r="N35" s="8"/>
      <c r="O35" s="9"/>
      <c r="P35" s="8"/>
      <c r="Q35" s="9"/>
      <c r="R35" s="8"/>
      <c r="S35" s="9"/>
      <c r="T35" s="8"/>
      <c r="U35" s="9"/>
      <c r="V35" s="8">
        <f t="shared" si="0"/>
        <v>462</v>
      </c>
      <c r="W35" s="7"/>
      <c r="X35" s="7"/>
      <c r="Y35" s="7" t="s">
        <v>62</v>
      </c>
    </row>
    <row r="36" spans="1:25" ht="12.75">
      <c r="A36" s="14"/>
      <c r="B36" s="7"/>
      <c r="C36" s="8"/>
      <c r="D36" s="7"/>
      <c r="E36" s="7"/>
      <c r="F36" s="7"/>
      <c r="G36" s="7"/>
      <c r="H36" s="15"/>
      <c r="I36" s="15"/>
      <c r="J36" s="16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4"/>
      <c r="X36" s="14"/>
      <c r="Y36" s="7"/>
    </row>
    <row r="37" spans="1:25" ht="12.75">
      <c r="A37" s="14"/>
      <c r="B37" s="7"/>
      <c r="C37" s="8"/>
      <c r="D37" s="7"/>
      <c r="E37" s="7"/>
      <c r="F37" s="7"/>
      <c r="G37" s="7"/>
      <c r="H37" s="15"/>
      <c r="I37" s="15"/>
      <c r="J37" s="16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4"/>
      <c r="X37" s="14"/>
      <c r="Y37" s="7"/>
    </row>
    <row r="38" spans="1:5" ht="12.75">
      <c r="A38" s="13"/>
      <c r="E38" t="s">
        <v>298</v>
      </c>
    </row>
    <row r="39" spans="5:16" ht="12.75">
      <c r="E39" t="s">
        <v>299</v>
      </c>
      <c r="P39" t="s">
        <v>300</v>
      </c>
    </row>
    <row r="41" ht="12.75">
      <c r="E41" t="s">
        <v>301</v>
      </c>
    </row>
    <row r="42" spans="5:16" ht="12.75">
      <c r="E42" t="s">
        <v>299</v>
      </c>
      <c r="P42" t="s">
        <v>302</v>
      </c>
    </row>
  </sheetData>
  <mergeCells count="13">
    <mergeCell ref="A5:Y5"/>
    <mergeCell ref="A6:Y6"/>
    <mergeCell ref="A1:Y1"/>
    <mergeCell ref="A2:Y2"/>
    <mergeCell ref="A3:Y3"/>
    <mergeCell ref="A4:Y4"/>
    <mergeCell ref="P12:Q12"/>
    <mergeCell ref="R12:S12"/>
    <mergeCell ref="T12:U12"/>
    <mergeCell ref="H12:I12"/>
    <mergeCell ref="J12:K12"/>
    <mergeCell ref="L12:M12"/>
    <mergeCell ref="N12:O12"/>
  </mergeCells>
  <printOptions/>
  <pageMargins left="0" right="0" top="0.7" bottom="0.29" header="0.52" footer="0.16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Zver</cp:lastModifiedBy>
  <cp:lastPrinted>2010-02-04T06:32:35Z</cp:lastPrinted>
  <dcterms:created xsi:type="dcterms:W3CDTF">2009-01-21T12:31:23Z</dcterms:created>
  <dcterms:modified xsi:type="dcterms:W3CDTF">2010-02-04T06:33:11Z</dcterms:modified>
  <cp:category/>
  <cp:version/>
  <cp:contentType/>
  <cp:contentStatus/>
</cp:coreProperties>
</file>