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<sst xmlns="http://schemas.openxmlformats.org/spreadsheetml/2006/main" count="135" uniqueCount="104">
  <si>
    <t>Место</t>
  </si>
  <si>
    <t>Нагруд.№</t>
  </si>
  <si>
    <t>Ф.И. участника</t>
  </si>
  <si>
    <t>Дата рождения</t>
  </si>
  <si>
    <t>Разряд</t>
  </si>
  <si>
    <t>Субъект</t>
  </si>
  <si>
    <t>Организация</t>
  </si>
  <si>
    <t>Ведомство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</si>
  <si>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</si>
  <si>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</si>
  <si>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</si>
  <si>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</si>
  <si>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</si>
  <si>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</si>
  <si>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</si>
  <si>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л/а манеж УОР</t>
  </si>
  <si>
    <t>1 забег</t>
  </si>
  <si>
    <t>2 забег</t>
  </si>
  <si>
    <t>3 забег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</si>
  <si>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</si>
  <si>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</si>
  <si>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</si>
  <si>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</si>
  <si>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</si>
  <si>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Б Е Г на 800 м</t>
  </si>
  <si>
    <t xml:space="preserve"> XXIXI Фестиваля легкой алетики памяти Героя-пограничника А.Е. Махалина</t>
  </si>
  <si>
    <t>13-14 декабря 2008 г.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</si>
  <si>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XXIX  Фестиваля легкой атлетики памяти героя-пограничника А.Е. Махалина</t>
  </si>
  <si>
    <t>Девушки 1992-1993 г.р.</t>
  </si>
  <si>
    <t>Мамина Юлия</t>
  </si>
  <si>
    <t>Пензенская</t>
  </si>
  <si>
    <t>Пачелма</t>
  </si>
  <si>
    <t>Всильев С.Ю.</t>
  </si>
  <si>
    <t>Агальцова Олеся</t>
  </si>
  <si>
    <t>Башмаково</t>
  </si>
  <si>
    <t>Безиков М.В.</t>
  </si>
  <si>
    <t>Савостьянова Яна</t>
  </si>
  <si>
    <t>Пенза</t>
  </si>
  <si>
    <t>УОР</t>
  </si>
  <si>
    <t>Яценко С.Л. И Н.В. Захаров А.В.</t>
  </si>
  <si>
    <t>Н.Ломов</t>
  </si>
  <si>
    <t>Бесчастнова ЛИ.</t>
  </si>
  <si>
    <t>Жигулина Кристина</t>
  </si>
  <si>
    <t>ДЮСШ</t>
  </si>
  <si>
    <t>Дементьева Яна</t>
  </si>
  <si>
    <t>КСДЮСШОР</t>
  </si>
  <si>
    <t>Каташовы С.Н. и С.Д.</t>
  </si>
  <si>
    <t>Мантузова Полина</t>
  </si>
  <si>
    <t>ЦСК ВВС</t>
  </si>
  <si>
    <t>Гришкина В.П.</t>
  </si>
  <si>
    <t>Самара</t>
  </si>
  <si>
    <t>Рябова Алина</t>
  </si>
  <si>
    <t>Саратовская</t>
  </si>
  <si>
    <t>СДЮСШОР №6</t>
  </si>
  <si>
    <t>Бочкарева М.В.</t>
  </si>
  <si>
    <t>Лазарева Дарья</t>
  </si>
  <si>
    <t>школа №74</t>
  </si>
  <si>
    <t>Зиновьев В.И.</t>
  </si>
  <si>
    <t>Смольянова Екатерина</t>
  </si>
  <si>
    <t>ДЮСШ №2</t>
  </si>
  <si>
    <t>Каргина С.И.</t>
  </si>
  <si>
    <t>Сергеева Елена</t>
  </si>
  <si>
    <t>Шелудякова Анна</t>
  </si>
  <si>
    <t>Тамбовская</t>
  </si>
  <si>
    <t>Котовск</t>
  </si>
  <si>
    <t>Суркова Инна</t>
  </si>
  <si>
    <t>Самарская</t>
  </si>
  <si>
    <t>Денисов А.Н.</t>
  </si>
  <si>
    <t>Кузякина Ксения</t>
  </si>
  <si>
    <t>Тамбов</t>
  </si>
  <si>
    <t>Солтан М.В.</t>
  </si>
  <si>
    <t>Матвеева Анастасия</t>
  </si>
  <si>
    <t>ДЮСШ №6</t>
  </si>
  <si>
    <t>Прытков Е.Б.</t>
  </si>
  <si>
    <t>Желтенкова Надежда</t>
  </si>
  <si>
    <t>Карасик А.Г. и Н.А.</t>
  </si>
  <si>
    <t>Махина Светлана</t>
  </si>
  <si>
    <t>Балашов</t>
  </si>
  <si>
    <t>Невежин В.И.</t>
  </si>
  <si>
    <t>Сопрыкина Оксана</t>
  </si>
  <si>
    <t>Романовка</t>
  </si>
  <si>
    <t>Горкавченко В.В.</t>
  </si>
  <si>
    <t>800 метров  Девушки 1992-1993 г.р.</t>
  </si>
  <si>
    <t>2:35.5</t>
  </si>
  <si>
    <t>2:35.9</t>
  </si>
  <si>
    <t>л</t>
  </si>
  <si>
    <t>Кулькова Анастасия</t>
  </si>
  <si>
    <t>2:38.9</t>
  </si>
  <si>
    <t>2:42.7</t>
  </si>
  <si>
    <t>2:46.6</t>
  </si>
  <si>
    <t>2:26.9</t>
  </si>
  <si>
    <t>2:27.3</t>
  </si>
  <si>
    <t>2:30.2</t>
  </si>
  <si>
    <t>2:36.6</t>
  </si>
  <si>
    <t>2:41.1</t>
  </si>
  <si>
    <t>2:56.3</t>
  </si>
  <si>
    <t>2:20.2</t>
  </si>
  <si>
    <t>2:20.4</t>
  </si>
  <si>
    <t>2:23.2</t>
  </si>
  <si>
    <t>2:27.4</t>
  </si>
  <si>
    <t>2:27.5</t>
  </si>
  <si>
    <t>2:29.8</t>
  </si>
  <si>
    <t>2:32.2</t>
  </si>
  <si>
    <t>1 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</si>
</sst>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pane ySplit="7" topLeftCell="BM8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6.125" style="0" customWidth="1"/>
    <col min="2" max="2" width="7.00390625" style="0" hidden="1" customWidth="1"/>
    <col min="3" max="3" width="23.625" style="0" customWidth="1"/>
    <col min="4" max="4" width="9.875" style="13" bestFit="1" customWidth="1"/>
    <col min="5" max="5" width="7.75390625" style="0" hidden="1" customWidth="1"/>
    <col min="6" max="6" width="17.125" style="0" customWidth="1"/>
    <col min="7" max="7" width="21.00390625" style="0" customWidth="1"/>
    <col min="8" max="8" width="8.375" style="0" hidden="1" customWidth="1"/>
    <col min="9" max="9" width="7.00390625" style="23" customWidth="1"/>
    <col min="10" max="10" width="6.125" style="23" customWidth="1"/>
    <col min="11" max="11" width="6.375" style="1" customWidth="1"/>
    <col min="12" max="12" width="6.625" style="1" customWidth="1"/>
    <col min="13" max="13" width="29.625" style="0" customWidth="1"/>
  </cols>
  <sheetData>
    <row r="1" spans="1:13" ht="12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8"/>
      <c r="E3" s="1"/>
      <c r="F3" s="1"/>
      <c r="G3" s="1"/>
      <c r="H3" s="1"/>
      <c r="I3" s="18"/>
      <c r="J3" s="18"/>
      <c r="M3" s="1"/>
    </row>
    <row r="4" spans="1:13" ht="29.25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 customHeight="1">
      <c r="A5" s="2"/>
      <c r="B5" s="2"/>
      <c r="C5" s="2"/>
      <c r="D5" s="9"/>
      <c r="E5" s="2"/>
      <c r="F5" s="17" t="s">
        <v>82</v>
      </c>
      <c r="G5" s="17"/>
      <c r="H5" s="2"/>
      <c r="I5" s="19"/>
      <c r="J5" s="19"/>
      <c r="K5" s="2"/>
      <c r="L5" s="2"/>
      <c r="M5" s="2"/>
    </row>
    <row r="6" spans="1:13" ht="12.75">
      <c r="A6" s="4"/>
      <c r="B6" s="4" t="s">
        <v>14</v>
      </c>
      <c r="C6" s="4"/>
      <c r="D6" s="10"/>
      <c r="E6" s="4"/>
      <c r="F6" s="16" t="s">
        <v>15</v>
      </c>
      <c r="G6" s="16"/>
      <c r="H6" s="4"/>
      <c r="I6" s="20"/>
      <c r="J6" s="20"/>
      <c r="M6" s="4" t="s">
        <v>26</v>
      </c>
    </row>
    <row r="7" spans="1:13" ht="38.25">
      <c r="A7" s="5" t="s">
        <v>0</v>
      </c>
      <c r="B7" s="6" t="s">
        <v>1</v>
      </c>
      <c r="C7" s="6" t="s">
        <v>2</v>
      </c>
      <c r="D7" s="11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21" t="s">
        <v>8</v>
      </c>
      <c r="J7" s="21"/>
      <c r="K7" s="7" t="s">
        <v>9</v>
      </c>
      <c r="L7" s="7" t="s">
        <v>10</v>
      </c>
      <c r="M7" s="7" t="s">
        <v>11</v>
      </c>
    </row>
    <row r="8" spans="1:15" ht="12.75">
      <c r="A8" s="3">
        <v>1</v>
      </c>
      <c r="B8" s="3">
        <v>713</v>
      </c>
      <c r="C8" s="3" t="s">
        <v>76</v>
      </c>
      <c r="D8" s="12">
        <v>1992</v>
      </c>
      <c r="E8" s="3"/>
      <c r="F8" s="3" t="s">
        <v>52</v>
      </c>
      <c r="G8" s="3" t="s">
        <v>77</v>
      </c>
      <c r="H8" s="3"/>
      <c r="I8" s="22" t="s">
        <v>96</v>
      </c>
      <c r="J8" s="22"/>
      <c r="K8" s="24">
        <v>1</v>
      </c>
      <c r="L8" s="24" t="s">
        <v>85</v>
      </c>
      <c r="M8" s="3" t="s">
        <v>78</v>
      </c>
      <c r="N8" s="3"/>
      <c r="O8" s="3"/>
    </row>
    <row r="9" spans="1:15" ht="12.75">
      <c r="A9" s="3">
        <v>2</v>
      </c>
      <c r="B9" s="3">
        <v>71</v>
      </c>
      <c r="C9" s="3" t="s">
        <v>62</v>
      </c>
      <c r="D9" s="12">
        <v>1992</v>
      </c>
      <c r="E9" s="3"/>
      <c r="F9" s="3" t="s">
        <v>63</v>
      </c>
      <c r="G9" s="3" t="s">
        <v>64</v>
      </c>
      <c r="H9" s="3"/>
      <c r="I9" s="22" t="s">
        <v>97</v>
      </c>
      <c r="J9" s="22"/>
      <c r="K9" s="24">
        <v>1</v>
      </c>
      <c r="L9" s="24" t="s">
        <v>85</v>
      </c>
      <c r="M9" s="3"/>
      <c r="N9" s="3"/>
      <c r="O9" s="3"/>
    </row>
    <row r="10" spans="1:15" ht="12.75">
      <c r="A10" s="3">
        <v>3</v>
      </c>
      <c r="B10" s="3">
        <v>669</v>
      </c>
      <c r="C10" s="3" t="s">
        <v>79</v>
      </c>
      <c r="D10" s="12">
        <v>1993</v>
      </c>
      <c r="E10" s="3"/>
      <c r="F10" s="3" t="s">
        <v>52</v>
      </c>
      <c r="G10" s="3" t="s">
        <v>80</v>
      </c>
      <c r="H10" s="3"/>
      <c r="I10" s="22" t="s">
        <v>98</v>
      </c>
      <c r="J10" s="22"/>
      <c r="K10" s="24">
        <v>1</v>
      </c>
      <c r="L10" s="24">
        <v>10</v>
      </c>
      <c r="M10" s="3" t="s">
        <v>81</v>
      </c>
      <c r="N10" s="3"/>
      <c r="O10" s="3"/>
    </row>
    <row r="11" spans="1:15" ht="12.75">
      <c r="A11" s="3">
        <v>4</v>
      </c>
      <c r="B11" s="3">
        <v>292</v>
      </c>
      <c r="C11" s="3" t="s">
        <v>61</v>
      </c>
      <c r="D11" s="12">
        <v>1993</v>
      </c>
      <c r="E11" s="3"/>
      <c r="F11" s="3" t="s">
        <v>52</v>
      </c>
      <c r="G11" s="3" t="s">
        <v>53</v>
      </c>
      <c r="H11" s="3"/>
      <c r="I11" s="22" t="s">
        <v>90</v>
      </c>
      <c r="J11" s="22"/>
      <c r="K11" s="24">
        <v>2</v>
      </c>
      <c r="L11" s="24" t="s">
        <v>85</v>
      </c>
      <c r="M11" s="3" t="s">
        <v>54</v>
      </c>
      <c r="N11" s="3"/>
      <c r="O11" s="3"/>
    </row>
    <row r="12" spans="1:15" ht="12.75">
      <c r="A12" s="3">
        <v>5</v>
      </c>
      <c r="B12" s="3">
        <v>105</v>
      </c>
      <c r="C12" s="3" t="s">
        <v>47</v>
      </c>
      <c r="D12" s="12">
        <v>1993</v>
      </c>
      <c r="E12" s="3"/>
      <c r="F12" s="3" t="s">
        <v>50</v>
      </c>
      <c r="G12" s="3" t="s">
        <v>48</v>
      </c>
      <c r="H12" s="3"/>
      <c r="I12" s="22" t="s">
        <v>91</v>
      </c>
      <c r="J12" s="22"/>
      <c r="K12" s="24">
        <v>2</v>
      </c>
      <c r="L12" s="24" t="s">
        <v>85</v>
      </c>
      <c r="M12" s="3" t="s">
        <v>49</v>
      </c>
      <c r="N12" s="3"/>
      <c r="O12" s="3"/>
    </row>
    <row r="13" spans="1:15" ht="12.75">
      <c r="A13" s="3">
        <v>6</v>
      </c>
      <c r="B13" s="3">
        <v>136</v>
      </c>
      <c r="C13" s="3" t="s">
        <v>65</v>
      </c>
      <c r="D13" s="12">
        <v>1992</v>
      </c>
      <c r="E13" s="3"/>
      <c r="F13" s="3" t="s">
        <v>66</v>
      </c>
      <c r="G13" s="3"/>
      <c r="H13" s="3"/>
      <c r="I13" s="22" t="s">
        <v>99</v>
      </c>
      <c r="J13" s="22"/>
      <c r="K13" s="24">
        <v>2</v>
      </c>
      <c r="L13" s="24" t="s">
        <v>85</v>
      </c>
      <c r="M13" s="3" t="s">
        <v>67</v>
      </c>
      <c r="N13" s="3"/>
      <c r="O13" s="3"/>
    </row>
    <row r="14" spans="1:15" ht="12.75">
      <c r="A14" s="3">
        <v>7</v>
      </c>
      <c r="B14" s="3">
        <v>292</v>
      </c>
      <c r="C14" s="3" t="s">
        <v>71</v>
      </c>
      <c r="D14" s="12">
        <v>1992</v>
      </c>
      <c r="E14" s="3"/>
      <c r="F14" s="3" t="s">
        <v>37</v>
      </c>
      <c r="G14" s="3" t="s">
        <v>72</v>
      </c>
      <c r="H14" s="3"/>
      <c r="I14" s="22" t="s">
        <v>100</v>
      </c>
      <c r="J14" s="22"/>
      <c r="K14" s="24">
        <v>2</v>
      </c>
      <c r="L14" s="24">
        <v>7</v>
      </c>
      <c r="M14" s="3" t="s">
        <v>73</v>
      </c>
      <c r="N14" s="3"/>
      <c r="O14" s="3"/>
    </row>
    <row r="15" spans="1:15" ht="12.75">
      <c r="A15" s="3">
        <v>8</v>
      </c>
      <c r="B15" s="3">
        <v>515</v>
      </c>
      <c r="C15" s="3" t="s">
        <v>74</v>
      </c>
      <c r="D15" s="12">
        <v>1993</v>
      </c>
      <c r="E15" s="3"/>
      <c r="F15" s="3" t="s">
        <v>37</v>
      </c>
      <c r="G15" s="3" t="s">
        <v>45</v>
      </c>
      <c r="H15" s="3"/>
      <c r="I15" s="22" t="s">
        <v>101</v>
      </c>
      <c r="J15" s="22"/>
      <c r="K15" s="24">
        <v>2</v>
      </c>
      <c r="L15" s="24" t="s">
        <v>85</v>
      </c>
      <c r="M15" s="3" t="s">
        <v>75</v>
      </c>
      <c r="N15" s="3"/>
      <c r="O15" s="3"/>
    </row>
    <row r="16" spans="1:15" ht="12.75">
      <c r="A16" s="3">
        <v>9</v>
      </c>
      <c r="B16" s="3">
        <v>44</v>
      </c>
      <c r="C16" s="3" t="s">
        <v>44</v>
      </c>
      <c r="D16" s="12">
        <v>1993</v>
      </c>
      <c r="E16" s="3"/>
      <c r="F16" s="3" t="s">
        <v>37</v>
      </c>
      <c r="G16" s="3" t="s">
        <v>45</v>
      </c>
      <c r="H16" s="3"/>
      <c r="I16" s="22" t="s">
        <v>92</v>
      </c>
      <c r="J16" s="22"/>
      <c r="K16" s="24">
        <v>2</v>
      </c>
      <c r="L16" s="24">
        <v>4</v>
      </c>
      <c r="M16" s="3" t="s">
        <v>46</v>
      </c>
      <c r="N16" s="3"/>
      <c r="O16" s="3"/>
    </row>
    <row r="17" spans="1:15" ht="12.75">
      <c r="A17" s="3">
        <v>10</v>
      </c>
      <c r="B17" s="3">
        <v>738</v>
      </c>
      <c r="C17" s="3" t="s">
        <v>68</v>
      </c>
      <c r="D17" s="12">
        <v>1992</v>
      </c>
      <c r="E17" s="3"/>
      <c r="F17" s="3" t="s">
        <v>69</v>
      </c>
      <c r="G17" s="3"/>
      <c r="H17" s="3"/>
      <c r="I17" s="22" t="s">
        <v>102</v>
      </c>
      <c r="J17" s="22"/>
      <c r="K17" s="24">
        <v>2</v>
      </c>
      <c r="L17" s="24">
        <v>3</v>
      </c>
      <c r="M17" s="3" t="s">
        <v>70</v>
      </c>
      <c r="N17" s="3"/>
      <c r="O17" s="3"/>
    </row>
    <row r="18" spans="1:15" ht="12.75">
      <c r="A18" s="3">
        <v>11</v>
      </c>
      <c r="B18" s="3">
        <v>703</v>
      </c>
      <c r="C18" s="3" t="s">
        <v>29</v>
      </c>
      <c r="D18" s="12">
        <v>1993</v>
      </c>
      <c r="E18" s="3"/>
      <c r="F18" s="3" t="s">
        <v>30</v>
      </c>
      <c r="G18" s="3" t="s">
        <v>31</v>
      </c>
      <c r="H18" s="3"/>
      <c r="I18" s="22" t="s">
        <v>83</v>
      </c>
      <c r="J18" s="22"/>
      <c r="K18" s="24">
        <v>2</v>
      </c>
      <c r="L18" s="24">
        <v>2</v>
      </c>
      <c r="M18" s="3" t="s">
        <v>32</v>
      </c>
      <c r="N18" s="3"/>
      <c r="O18" s="3"/>
    </row>
    <row r="19" spans="1:15" ht="12.75">
      <c r="A19" s="3">
        <v>12</v>
      </c>
      <c r="B19" s="3">
        <v>56</v>
      </c>
      <c r="C19" s="3" t="s">
        <v>33</v>
      </c>
      <c r="D19" s="12">
        <v>1993</v>
      </c>
      <c r="E19" s="3"/>
      <c r="F19" s="3" t="s">
        <v>34</v>
      </c>
      <c r="G19" s="3"/>
      <c r="H19" s="3"/>
      <c r="I19" s="22" t="s">
        <v>84</v>
      </c>
      <c r="J19" s="22"/>
      <c r="K19" s="24">
        <v>2</v>
      </c>
      <c r="L19" s="24" t="s">
        <v>85</v>
      </c>
      <c r="M19" s="3" t="s">
        <v>35</v>
      </c>
      <c r="N19" s="3"/>
      <c r="O19" s="3"/>
    </row>
    <row r="20" spans="1:15" ht="12.75">
      <c r="A20" s="3">
        <v>13</v>
      </c>
      <c r="B20" s="3">
        <v>294</v>
      </c>
      <c r="C20" s="3" t="s">
        <v>51</v>
      </c>
      <c r="D20" s="12">
        <v>1992</v>
      </c>
      <c r="E20" s="3"/>
      <c r="F20" s="3" t="s">
        <v>52</v>
      </c>
      <c r="G20" s="3" t="s">
        <v>53</v>
      </c>
      <c r="H20" s="3"/>
      <c r="I20" s="22" t="s">
        <v>93</v>
      </c>
      <c r="J20" s="22"/>
      <c r="K20" s="24">
        <v>3</v>
      </c>
      <c r="L20" s="24" t="s">
        <v>85</v>
      </c>
      <c r="M20" s="3" t="s">
        <v>54</v>
      </c>
      <c r="N20" s="3"/>
      <c r="O20" s="3"/>
    </row>
    <row r="21" spans="1:15" ht="12.75">
      <c r="A21" s="3">
        <v>14</v>
      </c>
      <c r="B21" s="3">
        <v>48</v>
      </c>
      <c r="C21" s="3" t="s">
        <v>86</v>
      </c>
      <c r="D21" s="12">
        <v>1993</v>
      </c>
      <c r="E21" s="3"/>
      <c r="F21" s="3" t="s">
        <v>40</v>
      </c>
      <c r="G21" s="3" t="s">
        <v>43</v>
      </c>
      <c r="H21" s="3"/>
      <c r="I21" s="22" t="s">
        <v>87</v>
      </c>
      <c r="J21" s="22"/>
      <c r="K21" s="24">
        <v>3</v>
      </c>
      <c r="L21" s="24" t="s">
        <v>85</v>
      </c>
      <c r="M21" s="3" t="s">
        <v>41</v>
      </c>
      <c r="N21" s="3"/>
      <c r="O21" s="3"/>
    </row>
    <row r="22" spans="1:15" ht="12.75">
      <c r="A22" s="3">
        <v>15</v>
      </c>
      <c r="B22" s="3">
        <v>4</v>
      </c>
      <c r="C22" s="3" t="s">
        <v>55</v>
      </c>
      <c r="D22" s="12">
        <v>1992</v>
      </c>
      <c r="E22" s="3"/>
      <c r="F22" s="3" t="s">
        <v>37</v>
      </c>
      <c r="G22" s="3" t="s">
        <v>56</v>
      </c>
      <c r="H22" s="3"/>
      <c r="I22" s="22" t="s">
        <v>94</v>
      </c>
      <c r="J22" s="22"/>
      <c r="K22" s="24">
        <v>3</v>
      </c>
      <c r="L22" s="24" t="s">
        <v>85</v>
      </c>
      <c r="M22" s="3" t="s">
        <v>57</v>
      </c>
      <c r="N22" s="3"/>
      <c r="O22" s="3"/>
    </row>
    <row r="23" spans="1:15" ht="12.75">
      <c r="A23" s="3">
        <v>16</v>
      </c>
      <c r="B23" s="3">
        <v>468</v>
      </c>
      <c r="C23" s="3" t="s">
        <v>36</v>
      </c>
      <c r="D23" s="12">
        <v>1993</v>
      </c>
      <c r="E23" s="3"/>
      <c r="F23" s="3" t="s">
        <v>37</v>
      </c>
      <c r="G23" s="3" t="s">
        <v>38</v>
      </c>
      <c r="H23" s="3"/>
      <c r="I23" s="22" t="s">
        <v>88</v>
      </c>
      <c r="J23" s="22"/>
      <c r="K23" s="24">
        <v>3</v>
      </c>
      <c r="L23" s="24" t="s">
        <v>85</v>
      </c>
      <c r="M23" s="3" t="s">
        <v>39</v>
      </c>
      <c r="N23" s="3"/>
      <c r="O23" s="3"/>
    </row>
    <row r="24" spans="1:15" ht="12.75">
      <c r="A24" s="3">
        <v>17</v>
      </c>
      <c r="B24" s="3">
        <v>49</v>
      </c>
      <c r="C24" s="3" t="s">
        <v>42</v>
      </c>
      <c r="D24" s="12">
        <v>1993</v>
      </c>
      <c r="E24" s="3"/>
      <c r="F24" s="3" t="s">
        <v>40</v>
      </c>
      <c r="G24" s="3" t="s">
        <v>43</v>
      </c>
      <c r="H24" s="3"/>
      <c r="I24" s="22" t="s">
        <v>89</v>
      </c>
      <c r="J24" s="22"/>
      <c r="K24" s="24">
        <v>3</v>
      </c>
      <c r="L24" s="24" t="s">
        <v>85</v>
      </c>
      <c r="M24" s="3" t="s">
        <v>41</v>
      </c>
      <c r="N24" s="3"/>
      <c r="O24" s="3"/>
    </row>
    <row r="25" spans="1:15" ht="12.75">
      <c r="A25" s="3">
        <v>18</v>
      </c>
      <c r="B25" s="3">
        <v>718</v>
      </c>
      <c r="C25" s="3" t="s">
        <v>58</v>
      </c>
      <c r="D25" s="12">
        <v>1993</v>
      </c>
      <c r="E25" s="3"/>
      <c r="F25" s="3" t="s">
        <v>50</v>
      </c>
      <c r="G25" s="3" t="s">
        <v>59</v>
      </c>
      <c r="H25" s="3"/>
      <c r="I25" s="22" t="s">
        <v>95</v>
      </c>
      <c r="J25" s="22"/>
      <c r="K25" s="24" t="s">
        <v>103</v>
      </c>
      <c r="L25" s="24" t="s">
        <v>85</v>
      </c>
      <c r="M25" s="3" t="s">
        <v>60</v>
      </c>
      <c r="N25" s="3"/>
      <c r="O25" s="3"/>
    </row>
    <row r="26" spans="1:15" ht="12.75">
      <c r="A26" s="3"/>
      <c r="B26" s="3"/>
      <c r="C26" s="3"/>
      <c r="D26" s="12"/>
      <c r="E26" s="3"/>
      <c r="F26" s="3"/>
      <c r="G26" s="3"/>
      <c r="H26" s="3"/>
      <c r="I26" s="22"/>
      <c r="J26" s="22"/>
      <c r="K26" s="24"/>
      <c r="L26" s="24"/>
      <c r="M26" s="3"/>
      <c r="N26" s="3"/>
      <c r="O26" s="3"/>
    </row>
  </sheetData>
  <mergeCells count="6">
    <mergeCell ref="I7:J7"/>
    <mergeCell ref="A1:M1"/>
    <mergeCell ref="A2:M2"/>
    <mergeCell ref="A4:M4"/>
    <mergeCell ref="F6:G6"/>
    <mergeCell ref="F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6">
      <selection activeCell="B37" sqref="B37"/>
    </sheetView>
  </sheetViews>
  <sheetFormatPr defaultColWidth="9.00390625" defaultRowHeight="12.75"/>
  <cols>
    <col min="1" max="1" width="6.375" style="0" customWidth="1"/>
    <col min="2" max="2" width="16.75390625" style="0" customWidth="1"/>
    <col min="4" max="4" width="12.75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16" t="s">
        <v>19</v>
      </c>
      <c r="B2" s="16"/>
      <c r="C2" s="16"/>
      <c r="D2" s="16"/>
      <c r="E2" s="16"/>
      <c r="F2" s="16"/>
      <c r="G2" s="16"/>
      <c r="H2" s="16"/>
      <c r="I2" s="16"/>
    </row>
    <row r="4" spans="3:7" ht="12.75">
      <c r="C4" s="16" t="s">
        <v>20</v>
      </c>
      <c r="D4" s="16"/>
      <c r="E4" s="16"/>
      <c r="F4" s="16"/>
      <c r="G4" s="16"/>
    </row>
    <row r="5" spans="1:9" ht="12.75">
      <c r="A5" s="16" t="s">
        <v>25</v>
      </c>
      <c r="B5" s="16"/>
      <c r="C5" s="16"/>
      <c r="D5" s="16"/>
      <c r="E5" s="16"/>
      <c r="F5" s="16"/>
      <c r="G5" s="16"/>
      <c r="H5" s="16"/>
      <c r="I5" s="16"/>
    </row>
    <row r="7" spans="4:6" ht="12.75">
      <c r="D7" s="16" t="s">
        <v>24</v>
      </c>
      <c r="E7" s="16"/>
      <c r="F7" s="16"/>
    </row>
    <row r="8" spans="4:6" ht="12.75">
      <c r="D8" s="16" t="s">
        <v>28</v>
      </c>
      <c r="E8" s="16"/>
      <c r="F8" s="16"/>
    </row>
    <row r="10" spans="1:9" ht="38.25">
      <c r="A10" s="6" t="s">
        <v>21</v>
      </c>
      <c r="B10" s="6" t="s">
        <v>2</v>
      </c>
      <c r="C10" s="6" t="s">
        <v>22</v>
      </c>
      <c r="D10" s="6" t="s">
        <v>6</v>
      </c>
      <c r="E10" s="15" t="s">
        <v>8</v>
      </c>
      <c r="F10" s="15"/>
      <c r="G10" s="15"/>
      <c r="H10" s="6" t="s">
        <v>23</v>
      </c>
      <c r="I10" s="5" t="s">
        <v>0</v>
      </c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12.75">
      <c r="A12" s="14"/>
      <c r="B12" s="5" t="s">
        <v>16</v>
      </c>
      <c r="C12" s="14"/>
      <c r="D12" s="14"/>
      <c r="E12" s="14"/>
      <c r="F12" s="14"/>
      <c r="G12" s="14"/>
      <c r="H12" s="14"/>
      <c r="I12" s="14"/>
    </row>
    <row r="13" spans="1:9" ht="12.75">
      <c r="A13" s="14">
        <v>1</v>
      </c>
      <c r="B13" s="14" t="str">
        <f>Лист1!C8</f>
        <v>Махина Светлана</v>
      </c>
      <c r="C13" s="14">
        <f>Лист1!B8</f>
        <v>713</v>
      </c>
      <c r="D13" s="14" t="str">
        <f>Лист1!F8</f>
        <v>Саратовская</v>
      </c>
      <c r="E13" s="14"/>
      <c r="F13" s="14"/>
      <c r="G13" s="14"/>
      <c r="H13" s="14"/>
      <c r="I13" s="14"/>
    </row>
    <row r="14" spans="1:9" ht="12.75">
      <c r="A14" s="14">
        <v>2</v>
      </c>
      <c r="B14" s="14" t="str">
        <f>Лист1!C9</f>
        <v>Шелудякова Анна</v>
      </c>
      <c r="C14" s="14">
        <f>Лист1!B9</f>
        <v>71</v>
      </c>
      <c r="D14" s="14" t="str">
        <f>Лист1!F9</f>
        <v>Тамбовская</v>
      </c>
      <c r="E14" s="14"/>
      <c r="F14" s="14"/>
      <c r="G14" s="14"/>
      <c r="H14" s="14"/>
      <c r="I14" s="14"/>
    </row>
    <row r="15" spans="1:9" ht="12.75">
      <c r="A15" s="14">
        <v>3</v>
      </c>
      <c r="B15" s="14" t="e">
        <f>Лист1!#REF!</f>
        <v>#REF!</v>
      </c>
      <c r="C15" s="14" t="e">
        <f>Лист1!#REF!</f>
        <v>#REF!</v>
      </c>
      <c r="D15" s="14" t="e">
        <f>Лист1!#REF!</f>
        <v>#REF!</v>
      </c>
      <c r="E15" s="14"/>
      <c r="F15" s="14"/>
      <c r="G15" s="14"/>
      <c r="H15" s="14"/>
      <c r="I15" s="14"/>
    </row>
    <row r="16" spans="1:9" ht="12.75">
      <c r="A16" s="14">
        <v>4</v>
      </c>
      <c r="B16" s="14" t="str">
        <f>Лист1!C10</f>
        <v>Сопрыкина Оксана</v>
      </c>
      <c r="C16" s="14">
        <f>Лист1!B10</f>
        <v>669</v>
      </c>
      <c r="D16" s="14" t="str">
        <f>Лист1!F10</f>
        <v>Саратовская</v>
      </c>
      <c r="E16" s="14"/>
      <c r="F16" s="14"/>
      <c r="G16" s="14"/>
      <c r="H16" s="14"/>
      <c r="I16" s="14"/>
    </row>
    <row r="17" spans="1:9" ht="12.75">
      <c r="A17" s="14">
        <v>5</v>
      </c>
      <c r="B17" s="14" t="str">
        <f>Лист1!C11</f>
        <v>Сергеева Елена</v>
      </c>
      <c r="C17" s="14">
        <f>Лист1!B11</f>
        <v>292</v>
      </c>
      <c r="D17" s="14" t="str">
        <f>Лист1!F11</f>
        <v>Саратовская</v>
      </c>
      <c r="E17" s="14"/>
      <c r="F17" s="14"/>
      <c r="G17" s="14"/>
      <c r="H17" s="14"/>
      <c r="I17" s="14"/>
    </row>
    <row r="18" spans="1:9" ht="12.75">
      <c r="A18" s="14">
        <v>6</v>
      </c>
      <c r="B18" s="14" t="str">
        <f>Лист1!C12</f>
        <v>Мантузова Полина</v>
      </c>
      <c r="C18" s="14">
        <f>Лист1!B12</f>
        <v>105</v>
      </c>
      <c r="D18" s="14" t="str">
        <f>Лист1!F12</f>
        <v>Самара</v>
      </c>
      <c r="E18" s="14"/>
      <c r="F18" s="14"/>
      <c r="G18" s="14"/>
      <c r="H18" s="14"/>
      <c r="I18" s="14"/>
    </row>
    <row r="19" spans="1:9" ht="12.75">
      <c r="A19" s="14">
        <v>7</v>
      </c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>
        <v>8</v>
      </c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14"/>
      <c r="B21" s="5" t="s">
        <v>17</v>
      </c>
      <c r="C21" s="14"/>
      <c r="D21" s="14"/>
      <c r="E21" s="14"/>
      <c r="F21" s="14"/>
      <c r="G21" s="14"/>
      <c r="H21" s="14"/>
      <c r="I21" s="14"/>
    </row>
    <row r="22" spans="1:9" ht="12.75">
      <c r="A22" s="14">
        <v>1</v>
      </c>
      <c r="B22" s="14" t="str">
        <f>Лист1!C13</f>
        <v>Суркова Инна</v>
      </c>
      <c r="C22" s="14">
        <f>Лист1!B13</f>
        <v>136</v>
      </c>
      <c r="D22" s="14" t="str">
        <f>Лист1!F13</f>
        <v>Самарская</v>
      </c>
      <c r="E22" s="14"/>
      <c r="F22" s="14"/>
      <c r="G22" s="14"/>
      <c r="H22" s="14"/>
      <c r="I22" s="14"/>
    </row>
    <row r="23" spans="1:9" ht="12.75">
      <c r="A23" s="14">
        <v>2</v>
      </c>
      <c r="B23" s="14" t="str">
        <f>Лист1!C14</f>
        <v>Матвеева Анастасия</v>
      </c>
      <c r="C23" s="14">
        <f>Лист1!B14</f>
        <v>292</v>
      </c>
      <c r="D23" s="14" t="str">
        <f>Лист1!F14</f>
        <v>Пенза</v>
      </c>
      <c r="E23" s="14"/>
      <c r="F23" s="14"/>
      <c r="G23" s="14"/>
      <c r="H23" s="14"/>
      <c r="I23" s="14"/>
    </row>
    <row r="24" spans="1:9" ht="12.75">
      <c r="A24" s="14">
        <v>3</v>
      </c>
      <c r="B24" s="14" t="str">
        <f>Лист1!C15</f>
        <v>Желтенкова Надежда</v>
      </c>
      <c r="C24" s="14">
        <f>Лист1!B15</f>
        <v>515</v>
      </c>
      <c r="D24" s="14" t="str">
        <f>Лист1!F15</f>
        <v>Пенза</v>
      </c>
      <c r="E24" s="14"/>
      <c r="F24" s="14"/>
      <c r="G24" s="14"/>
      <c r="H24" s="14"/>
      <c r="I24" s="14"/>
    </row>
    <row r="25" spans="1:9" ht="12.75">
      <c r="A25" s="14">
        <v>4</v>
      </c>
      <c r="B25" s="14" t="str">
        <f>Лист1!C16</f>
        <v>Дементьева Яна</v>
      </c>
      <c r="C25" s="14">
        <f>Лист1!B16</f>
        <v>44</v>
      </c>
      <c r="D25" s="14" t="str">
        <f>Лист1!F16</f>
        <v>Пенза</v>
      </c>
      <c r="E25" s="14"/>
      <c r="F25" s="14"/>
      <c r="G25" s="14"/>
      <c r="H25" s="14"/>
      <c r="I25" s="14"/>
    </row>
    <row r="26" spans="1:9" ht="12.75">
      <c r="A26" s="14">
        <v>5</v>
      </c>
      <c r="B26" s="14" t="str">
        <f>Лист1!C17</f>
        <v>Кузякина Ксения</v>
      </c>
      <c r="C26" s="14">
        <f>Лист1!B17</f>
        <v>738</v>
      </c>
      <c r="D26" s="14" t="str">
        <f>Лист1!F17</f>
        <v>Тамбов</v>
      </c>
      <c r="E26" s="14"/>
      <c r="F26" s="14"/>
      <c r="G26" s="14"/>
      <c r="H26" s="14"/>
      <c r="I26" s="14"/>
    </row>
    <row r="27" spans="1:9" ht="12.75">
      <c r="A27" s="14">
        <v>6</v>
      </c>
      <c r="B27" s="14" t="str">
        <f>Лист1!C18</f>
        <v>Мамина Юлия</v>
      </c>
      <c r="C27" s="14">
        <f>Лист1!B18</f>
        <v>703</v>
      </c>
      <c r="D27" s="14" t="str">
        <f>Лист1!F18</f>
        <v>Пензенская</v>
      </c>
      <c r="E27" s="14"/>
      <c r="F27" s="14"/>
      <c r="G27" s="14"/>
      <c r="H27" s="14"/>
      <c r="I27" s="14"/>
    </row>
    <row r="28" spans="1:9" ht="12.75">
      <c r="A28" s="14">
        <v>7</v>
      </c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>
        <v>8</v>
      </c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4"/>
      <c r="B30" s="5" t="s">
        <v>18</v>
      </c>
      <c r="C30" s="14"/>
      <c r="D30" s="14"/>
      <c r="E30" s="14"/>
      <c r="F30" s="14"/>
      <c r="G30" s="14"/>
      <c r="H30" s="14"/>
      <c r="I30" s="14"/>
    </row>
    <row r="31" spans="1:9" ht="12.75">
      <c r="A31" s="14">
        <v>1</v>
      </c>
      <c r="B31" s="14" t="str">
        <f>Лист1!C19</f>
        <v>Агальцова Олеся</v>
      </c>
      <c r="C31" s="14">
        <f>Лист1!B19</f>
        <v>56</v>
      </c>
      <c r="D31" s="14" t="str">
        <f>Лист1!F19</f>
        <v>Башмаково</v>
      </c>
      <c r="E31" s="14"/>
      <c r="F31" s="14"/>
      <c r="G31" s="14"/>
      <c r="H31" s="14"/>
      <c r="I31" s="14"/>
    </row>
    <row r="32" spans="1:9" ht="12.75">
      <c r="A32" s="14">
        <v>2</v>
      </c>
      <c r="B32" s="14" t="str">
        <f>Лист1!C20</f>
        <v>Рябова Алина</v>
      </c>
      <c r="C32" s="14">
        <f>Лист1!B20</f>
        <v>294</v>
      </c>
      <c r="D32" s="14" t="str">
        <f>Лист1!F20</f>
        <v>Саратовская</v>
      </c>
      <c r="E32" s="14"/>
      <c r="F32" s="14"/>
      <c r="G32" s="14"/>
      <c r="H32" s="14"/>
      <c r="I32" s="14"/>
    </row>
    <row r="33" spans="1:9" ht="12.75">
      <c r="A33" s="14">
        <v>3</v>
      </c>
      <c r="B33" s="14" t="str">
        <f>Лист1!C21</f>
        <v>Кулькова Анастасия</v>
      </c>
      <c r="C33" s="14">
        <f>Лист1!B21</f>
        <v>48</v>
      </c>
      <c r="D33" s="14" t="str">
        <f>Лист1!F21</f>
        <v>Н.Ломов</v>
      </c>
      <c r="E33" s="14"/>
      <c r="F33" s="14"/>
      <c r="G33" s="14"/>
      <c r="H33" s="14"/>
      <c r="I33" s="14"/>
    </row>
    <row r="34" spans="1:9" ht="12.75">
      <c r="A34" s="14">
        <v>4</v>
      </c>
      <c r="B34" s="14" t="str">
        <f>Лист1!C22</f>
        <v>Лазарева Дарья</v>
      </c>
      <c r="C34" s="14">
        <f>Лист1!B22</f>
        <v>4</v>
      </c>
      <c r="D34" s="14" t="str">
        <f>Лист1!F22</f>
        <v>Пенза</v>
      </c>
      <c r="E34" s="14"/>
      <c r="F34" s="14"/>
      <c r="G34" s="14"/>
      <c r="H34" s="14"/>
      <c r="I34" s="14"/>
    </row>
    <row r="35" spans="1:9" ht="12.75">
      <c r="A35" s="14">
        <v>5</v>
      </c>
      <c r="B35" s="14" t="str">
        <f>Лист1!C23</f>
        <v>Савостьянова Яна</v>
      </c>
      <c r="C35" s="14">
        <f>Лист1!B23</f>
        <v>468</v>
      </c>
      <c r="D35" s="14" t="str">
        <f>Лист1!F23</f>
        <v>Пенза</v>
      </c>
      <c r="E35" s="14"/>
      <c r="F35" s="14"/>
      <c r="G35" s="14"/>
      <c r="H35" s="14"/>
      <c r="I35" s="14"/>
    </row>
    <row r="36" spans="1:9" ht="12.75">
      <c r="A36" s="14">
        <v>6</v>
      </c>
      <c r="B36" s="14" t="str">
        <f>Лист1!C24</f>
        <v>Жигулина Кристина</v>
      </c>
      <c r="C36" s="14">
        <f>Лист1!B24</f>
        <v>49</v>
      </c>
      <c r="D36" s="14" t="str">
        <f>Лист1!F24</f>
        <v>Н.Ломов</v>
      </c>
      <c r="E36" s="14"/>
      <c r="F36" s="14"/>
      <c r="G36" s="14"/>
      <c r="H36" s="14"/>
      <c r="I36" s="14"/>
    </row>
    <row r="37" spans="1:9" ht="12.75">
      <c r="A37" s="14">
        <v>7</v>
      </c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4">
        <v>8</v>
      </c>
      <c r="B38" s="14"/>
      <c r="C38" s="14"/>
      <c r="D38" s="14"/>
      <c r="E38" s="14"/>
      <c r="F38" s="14"/>
      <c r="G38" s="14"/>
      <c r="H38" s="14"/>
      <c r="I38" s="14"/>
    </row>
  </sheetData>
  <mergeCells count="7">
    <mergeCell ref="D7:F7"/>
    <mergeCell ref="D8:F8"/>
    <mergeCell ref="E10:G10"/>
    <mergeCell ref="A1:I1"/>
    <mergeCell ref="A2:I2"/>
    <mergeCell ref="C4:G4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work</cp:lastModifiedBy>
  <cp:lastPrinted>2008-12-14T11:39:36Z</cp:lastPrinted>
  <dcterms:created xsi:type="dcterms:W3CDTF">2007-12-05T11:59:51Z</dcterms:created>
  <dcterms:modified xsi:type="dcterms:W3CDTF">2008-12-14T11:42:22Z</dcterms:modified>
  <cp:category/>
  <cp:version/>
  <cp:contentType/>
  <cp:contentStatus/>
</cp:coreProperties>
</file>