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<sst xmlns="http://schemas.openxmlformats.org/spreadsheetml/2006/main" count="200" uniqueCount="138">
  <si>
    <t>Место</t>
  </si>
  <si>
    <t>Нагруд.№</t>
  </si>
  <si>
    <t>Ф.И. участника</t>
  </si>
  <si>
    <t>Дата рождения</t>
  </si>
  <si>
    <t>Организация</t>
  </si>
  <si>
    <t>Результат</t>
  </si>
  <si>
    <t>Выполн.разряд</t>
  </si>
  <si>
    <t>Очки</t>
  </si>
  <si>
    <t>Ф.И.О. Тренера</t>
  </si>
  <si>
    <t>Комитет Пензенской области по физической культуре и спорту</t>
  </si>
  <si>
    <t>Федерация Пензенской области по легкой атлетике</t>
  </si>
  <si>
    <t>г. Пенза</t>
  </si>
  <si>
    <t>Федерация Пензенской области по легкой атлетики</t>
  </si>
  <si>
    <t>П Р О Т О К О Л</t>
  </si>
  <si>
    <t>№ дорожки</t>
  </si>
  <si>
    <t>Нагруд. №</t>
  </si>
  <si>
    <t>Лучший рез-т</t>
  </si>
  <si>
    <t>12-13 февраля 2010г</t>
  </si>
  <si>
    <t>Бег на 400 м юноши</t>
  </si>
  <si>
    <t xml:space="preserve">Б Е Г на 400 м </t>
  </si>
  <si>
    <t>ДЮСШ-6</t>
  </si>
  <si>
    <t>КСДЮСШОР</t>
  </si>
  <si>
    <t>Охина Н.И.</t>
  </si>
  <si>
    <t>Бусенин Андрей</t>
  </si>
  <si>
    <t>Ганебный Павел</t>
  </si>
  <si>
    <t>Заречный</t>
  </si>
  <si>
    <t>Короблёв В.В.</t>
  </si>
  <si>
    <t>Короблёв В.В.,Гусева Н.Ю.</t>
  </si>
  <si>
    <t>Пожитков Артём</t>
  </si>
  <si>
    <t>Заречный,УОР</t>
  </si>
  <si>
    <t>Кузин Александр</t>
  </si>
  <si>
    <t>Семин С.В.</t>
  </si>
  <si>
    <t>Метальников Дмитрий</t>
  </si>
  <si>
    <t>Тумбаков Сергей</t>
  </si>
  <si>
    <t>Тюленевы С.Е.,С.В.</t>
  </si>
  <si>
    <t>Аксёнов А.В.,казуров М.А.</t>
  </si>
  <si>
    <t>Шмыренков Максим</t>
  </si>
  <si>
    <t>Лопатин Максим</t>
  </si>
  <si>
    <t>ПГПУ,КСДЮСШОР</t>
  </si>
  <si>
    <t>Родионова А.И..Гордеев Ю.А.</t>
  </si>
  <si>
    <t>Кондратьев Максим</t>
  </si>
  <si>
    <t>Янина Е.,Родионова А.И.</t>
  </si>
  <si>
    <t>Дубцов Никита</t>
  </si>
  <si>
    <t>Судаков Сергей</t>
  </si>
  <si>
    <t>ПГУ</t>
  </si>
  <si>
    <t>Кузнецов А.М.</t>
  </si>
  <si>
    <t>Карасик А.Г.,Н.А.</t>
  </si>
  <si>
    <t>ПГПУ,ДЮСШ-6</t>
  </si>
  <si>
    <t>Беляев С.Н.</t>
  </si>
  <si>
    <t>Разумов Павел</t>
  </si>
  <si>
    <t>Фильченков Д.А.,Матвеева А.Н.</t>
  </si>
  <si>
    <t>Фролкин Павел</t>
  </si>
  <si>
    <t>Копылова О.Н.</t>
  </si>
  <si>
    <t>Гарипов Марат</t>
  </si>
  <si>
    <t>Самара</t>
  </si>
  <si>
    <t>Кузнецов Игорь</t>
  </si>
  <si>
    <t>ШВСМ,ПГПУ</t>
  </si>
  <si>
    <t>Невокшанов Б.В.,Беляев С.Н.</t>
  </si>
  <si>
    <t>Комаров Виктор</t>
  </si>
  <si>
    <t>Максименко Сергей</t>
  </si>
  <si>
    <t>Краснов Р.Б., Солдатов В.А</t>
  </si>
  <si>
    <t>Зверев Станислав</t>
  </si>
  <si>
    <t>УОР</t>
  </si>
  <si>
    <t>Винокуровы С.Г,А.Г.,Крюков М.</t>
  </si>
  <si>
    <t xml:space="preserve">Папин Артем </t>
  </si>
  <si>
    <t>Руднев Александр</t>
  </si>
  <si>
    <t>ПГУ,ДЮСШ-6</t>
  </si>
  <si>
    <t>Земсков А.М.,Краснова И.Н.</t>
  </si>
  <si>
    <t>Курташкин Евгений</t>
  </si>
  <si>
    <t>Пугачев Степан</t>
  </si>
  <si>
    <t>Винокуровы С.Г..А.Г.</t>
  </si>
  <si>
    <t>Терехин Антон</t>
  </si>
  <si>
    <t>Мартынов Сергей</t>
  </si>
  <si>
    <t>Краснов Р.Б,,Солдатов В.А.</t>
  </si>
  <si>
    <t>Миронов Алексей</t>
  </si>
  <si>
    <t>Кириенко Сергей</t>
  </si>
  <si>
    <t>Шеркутов Алексей</t>
  </si>
  <si>
    <t>Паршин Михаил</t>
  </si>
  <si>
    <t>Игошин Олег</t>
  </si>
  <si>
    <t>Васильев Дмитрий</t>
  </si>
  <si>
    <t>1 забег</t>
  </si>
  <si>
    <t>2 забег</t>
  </si>
  <si>
    <t>3 забег</t>
  </si>
  <si>
    <t>4 забег</t>
  </si>
  <si>
    <t>5 забег</t>
  </si>
  <si>
    <t>6 забег</t>
  </si>
  <si>
    <t>7 забег</t>
  </si>
  <si>
    <t>8 забег</t>
  </si>
  <si>
    <t>9 забег</t>
  </si>
  <si>
    <t>10 забег</t>
  </si>
  <si>
    <t>11 забег</t>
  </si>
  <si>
    <t>12  забег</t>
  </si>
  <si>
    <t>13 забег</t>
  </si>
  <si>
    <t>14 забег</t>
  </si>
  <si>
    <t>15 забег</t>
  </si>
  <si>
    <t>16 забег</t>
  </si>
  <si>
    <t>17 забег</t>
  </si>
  <si>
    <t>18 забег</t>
  </si>
  <si>
    <t>Мужчины</t>
  </si>
  <si>
    <t>начало:15.50</t>
  </si>
  <si>
    <t>Чемпионата и Первенства области по легкой атлетике среди молодежи 1988-90г.р.</t>
  </si>
  <si>
    <t>продолжение Бег на 400м мужчины</t>
  </si>
  <si>
    <t>1:02.8</t>
  </si>
  <si>
    <t>51.5</t>
  </si>
  <si>
    <t>Р е з у л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Зимнего Чемпионата области по легкой атлетике</t>
  </si>
  <si>
    <t>58.0</t>
  </si>
  <si>
    <t>53.8</t>
  </si>
  <si>
    <t>53.3</t>
  </si>
  <si>
    <t>56.3</t>
  </si>
  <si>
    <t>48.9</t>
  </si>
  <si>
    <t>49.4</t>
  </si>
  <si>
    <t>58.8</t>
  </si>
  <si>
    <t>54.5</t>
  </si>
  <si>
    <t>54.8</t>
  </si>
  <si>
    <t>1:00.9</t>
  </si>
  <si>
    <t>49.1</t>
  </si>
  <si>
    <t>50.7</t>
  </si>
  <si>
    <t>55.3</t>
  </si>
  <si>
    <t>53.2</t>
  </si>
  <si>
    <t>55.8</t>
  </si>
  <si>
    <t>54.4</t>
  </si>
  <si>
    <t>52.6</t>
  </si>
  <si>
    <t>57.5</t>
  </si>
  <si>
    <t>51.3</t>
  </si>
  <si>
    <t>53.0</t>
  </si>
  <si>
    <t>56.6</t>
  </si>
  <si>
    <t>55.0</t>
  </si>
  <si>
    <t>59.3</t>
  </si>
  <si>
    <t>58.5</t>
  </si>
  <si>
    <t>56.4</t>
  </si>
  <si>
    <t>56.7</t>
  </si>
  <si>
    <t>55.5</t>
  </si>
  <si>
    <t>КМС</t>
  </si>
  <si>
    <t>1</t>
  </si>
  <si>
    <t>2</t>
  </si>
  <si>
    <t>3</t>
  </si>
  <si>
    <t>1юн</t>
  </si>
  <si>
    <t>Боков Никита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</si>
</sst>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">
    <font>
      <sz val="10"/>
      <name val="Arial Cyr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workbookViewId="0" topLeftCell="A7">
      <selection activeCell="C17" sqref="C17"/>
    </sheetView>
  </sheetViews>
  <sheetFormatPr defaultColWidth="9.00390625" defaultRowHeight="12.75"/>
  <cols>
    <col min="1" max="1" width="6.25390625" style="1" customWidth="1"/>
    <col min="2" max="2" width="7.125" style="1" hidden="1" customWidth="1"/>
    <col min="3" max="3" width="20.375" style="0" customWidth="1"/>
    <col min="4" max="4" width="9.875" style="1" customWidth="1"/>
    <col min="5" max="5" width="18.75390625" style="0" customWidth="1"/>
    <col min="6" max="6" width="7.00390625" style="10" customWidth="1"/>
    <col min="7" max="7" width="7.625" style="10" customWidth="1"/>
    <col min="8" max="8" width="8.25390625" style="10" customWidth="1"/>
    <col min="9" max="9" width="6.625" style="1" hidden="1" customWidth="1"/>
    <col min="10" max="10" width="28.375" style="0" customWidth="1"/>
  </cols>
  <sheetData>
    <row r="1" spans="1:10" ht="12.75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</row>
    <row r="3" spans="3:10" ht="12.75">
      <c r="C3" s="1"/>
      <c r="E3" s="1"/>
      <c r="J3" s="1"/>
    </row>
    <row r="4" spans="1:10" ht="29.25" customHeight="1">
      <c r="A4" s="30" t="s">
        <v>104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6.5" customHeight="1">
      <c r="A5" s="30" t="s">
        <v>18</v>
      </c>
      <c r="B5" s="30"/>
      <c r="C5" s="30"/>
      <c r="D5" s="30"/>
      <c r="E5" s="30"/>
      <c r="F5" s="30"/>
      <c r="G5" s="30"/>
      <c r="H5" s="30"/>
      <c r="I5" s="30"/>
      <c r="J5" s="30"/>
    </row>
    <row r="6" spans="2:10" ht="12.75">
      <c r="B6" s="1" t="s">
        <v>11</v>
      </c>
      <c r="C6" s="3"/>
      <c r="E6" s="1"/>
      <c r="J6" s="3" t="s">
        <v>17</v>
      </c>
    </row>
    <row r="7" spans="1:10" s="16" customFormat="1" ht="31.5" customHeight="1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28" t="s">
        <v>5</v>
      </c>
      <c r="G7" s="28"/>
      <c r="H7" s="14" t="s">
        <v>6</v>
      </c>
      <c r="I7" s="15" t="s">
        <v>7</v>
      </c>
      <c r="J7" s="15" t="s">
        <v>8</v>
      </c>
    </row>
    <row r="8" spans="1:9" s="16" customFormat="1" ht="13.5" customHeight="1">
      <c r="A8" s="17">
        <v>1</v>
      </c>
      <c r="B8" s="36">
        <v>787</v>
      </c>
      <c r="C8" s="16" t="s">
        <v>58</v>
      </c>
      <c r="D8" s="19">
        <v>1987</v>
      </c>
      <c r="E8" s="24" t="s">
        <v>44</v>
      </c>
      <c r="F8" s="18" t="s">
        <v>115</v>
      </c>
      <c r="G8" s="18"/>
      <c r="H8" s="18" t="s">
        <v>132</v>
      </c>
      <c r="I8" s="17"/>
    </row>
    <row r="9" spans="1:10" s="16" customFormat="1" ht="12.75">
      <c r="A9" s="17">
        <v>2</v>
      </c>
      <c r="B9" s="36">
        <v>400</v>
      </c>
      <c r="C9" s="16" t="s">
        <v>55</v>
      </c>
      <c r="D9" s="19">
        <v>1987</v>
      </c>
      <c r="E9" s="24" t="s">
        <v>56</v>
      </c>
      <c r="F9" s="18" t="s">
        <v>110</v>
      </c>
      <c r="G9" s="18"/>
      <c r="H9" s="18" t="s">
        <v>132</v>
      </c>
      <c r="I9" s="17"/>
      <c r="J9" s="16" t="s">
        <v>57</v>
      </c>
    </row>
    <row r="10" spans="1:10" s="16" customFormat="1" ht="12.75">
      <c r="A10" s="17">
        <v>3</v>
      </c>
      <c r="B10" s="17">
        <v>11</v>
      </c>
      <c r="C10" s="25" t="s">
        <v>59</v>
      </c>
      <c r="D10" s="17">
        <v>1991</v>
      </c>
      <c r="E10" s="25" t="s">
        <v>21</v>
      </c>
      <c r="F10" s="17" t="s">
        <v>116</v>
      </c>
      <c r="G10" s="17"/>
      <c r="H10" s="18" t="s">
        <v>133</v>
      </c>
      <c r="I10" s="17"/>
      <c r="J10" s="25" t="s">
        <v>60</v>
      </c>
    </row>
    <row r="11" spans="1:10" s="16" customFormat="1" ht="12.75">
      <c r="A11" s="17">
        <v>4</v>
      </c>
      <c r="B11" s="21">
        <v>18</v>
      </c>
      <c r="C11" s="24" t="s">
        <v>72</v>
      </c>
      <c r="D11" s="22">
        <v>1991</v>
      </c>
      <c r="E11" s="24" t="s">
        <v>20</v>
      </c>
      <c r="F11" s="23" t="s">
        <v>123</v>
      </c>
      <c r="G11" s="23"/>
      <c r="H11" s="18" t="s">
        <v>133</v>
      </c>
      <c r="I11" s="21"/>
      <c r="J11" s="20" t="s">
        <v>73</v>
      </c>
    </row>
    <row r="12" spans="1:10" s="16" customFormat="1" ht="12.75">
      <c r="A12" s="17">
        <v>5</v>
      </c>
      <c r="B12" s="21">
        <v>66</v>
      </c>
      <c r="C12" s="24" t="s">
        <v>61</v>
      </c>
      <c r="D12" s="21">
        <v>1994</v>
      </c>
      <c r="E12" s="24" t="s">
        <v>62</v>
      </c>
      <c r="F12" s="23" t="s">
        <v>103</v>
      </c>
      <c r="G12" s="23"/>
      <c r="H12" s="18" t="s">
        <v>133</v>
      </c>
      <c r="I12" s="21"/>
      <c r="J12" s="24" t="s">
        <v>63</v>
      </c>
    </row>
    <row r="13" spans="1:10" s="20" customFormat="1" ht="12.75">
      <c r="A13" s="17">
        <v>6</v>
      </c>
      <c r="B13" s="36">
        <v>23</v>
      </c>
      <c r="C13" s="24" t="s">
        <v>23</v>
      </c>
      <c r="D13" s="19">
        <v>1991</v>
      </c>
      <c r="E13" s="24" t="s">
        <v>21</v>
      </c>
      <c r="F13" s="18" t="s">
        <v>121</v>
      </c>
      <c r="G13" s="18"/>
      <c r="H13" s="18" t="s">
        <v>133</v>
      </c>
      <c r="I13" s="17"/>
      <c r="J13" s="24" t="s">
        <v>22</v>
      </c>
    </row>
    <row r="14" spans="1:10" s="20" customFormat="1" ht="12.75">
      <c r="A14" s="17">
        <v>7</v>
      </c>
      <c r="B14" s="36">
        <v>193</v>
      </c>
      <c r="C14" s="24" t="s">
        <v>37</v>
      </c>
      <c r="D14" s="17">
        <v>1992</v>
      </c>
      <c r="E14" s="24" t="s">
        <v>21</v>
      </c>
      <c r="F14" s="18" t="s">
        <v>124</v>
      </c>
      <c r="G14" s="18"/>
      <c r="H14" s="18" t="s">
        <v>133</v>
      </c>
      <c r="I14" s="17"/>
      <c r="J14" s="24" t="s">
        <v>35</v>
      </c>
    </row>
    <row r="15" spans="1:10" s="20" customFormat="1" ht="12.75">
      <c r="A15" s="17">
        <v>8</v>
      </c>
      <c r="B15" s="21">
        <v>717</v>
      </c>
      <c r="C15" s="24" t="s">
        <v>65</v>
      </c>
      <c r="D15" s="22">
        <v>1991</v>
      </c>
      <c r="E15" s="24" t="s">
        <v>66</v>
      </c>
      <c r="F15" s="23" t="s">
        <v>118</v>
      </c>
      <c r="G15" s="23"/>
      <c r="H15" s="23" t="s">
        <v>134</v>
      </c>
      <c r="I15" s="21"/>
      <c r="J15" s="20" t="s">
        <v>67</v>
      </c>
    </row>
    <row r="16" spans="1:10" s="20" customFormat="1" ht="12.75">
      <c r="A16" s="17">
        <v>9</v>
      </c>
      <c r="B16" s="36">
        <v>212</v>
      </c>
      <c r="C16" s="24" t="s">
        <v>40</v>
      </c>
      <c r="D16" s="17">
        <v>1992</v>
      </c>
      <c r="E16" s="24" t="s">
        <v>38</v>
      </c>
      <c r="F16" s="18" t="s">
        <v>107</v>
      </c>
      <c r="G16" s="18"/>
      <c r="H16" s="23" t="s">
        <v>134</v>
      </c>
      <c r="I16" s="17"/>
      <c r="J16" s="24" t="s">
        <v>41</v>
      </c>
    </row>
    <row r="17" spans="1:10" s="20" customFormat="1" ht="12.75">
      <c r="A17" s="17">
        <v>10</v>
      </c>
      <c r="B17" s="36">
        <v>170</v>
      </c>
      <c r="C17" s="24" t="s">
        <v>36</v>
      </c>
      <c r="D17" s="19">
        <v>1993</v>
      </c>
      <c r="E17" s="24" t="s">
        <v>38</v>
      </c>
      <c r="F17" s="18" t="s">
        <v>106</v>
      </c>
      <c r="G17" s="18"/>
      <c r="H17" s="23" t="s">
        <v>134</v>
      </c>
      <c r="I17" s="17"/>
      <c r="J17" s="24" t="s">
        <v>39</v>
      </c>
    </row>
    <row r="18" spans="1:10" s="20" customFormat="1" ht="12.75">
      <c r="A18" s="17">
        <v>11</v>
      </c>
      <c r="B18" s="21">
        <v>364</v>
      </c>
      <c r="C18" s="24" t="s">
        <v>69</v>
      </c>
      <c r="D18" s="21">
        <v>1991</v>
      </c>
      <c r="E18" s="24" t="s">
        <v>62</v>
      </c>
      <c r="F18" s="23" t="s">
        <v>120</v>
      </c>
      <c r="G18" s="23"/>
      <c r="H18" s="23" t="s">
        <v>134</v>
      </c>
      <c r="I18" s="21"/>
      <c r="J18" s="20" t="s">
        <v>70</v>
      </c>
    </row>
    <row r="19" spans="1:10" s="20" customFormat="1" ht="12.75">
      <c r="A19" s="17">
        <v>12</v>
      </c>
      <c r="B19" s="36">
        <v>37</v>
      </c>
      <c r="C19" s="24" t="s">
        <v>43</v>
      </c>
      <c r="D19" s="19">
        <v>1991</v>
      </c>
      <c r="E19" s="24" t="s">
        <v>44</v>
      </c>
      <c r="F19" s="18" t="s">
        <v>112</v>
      </c>
      <c r="G19" s="18"/>
      <c r="H19" s="23" t="s">
        <v>134</v>
      </c>
      <c r="I19" s="17"/>
      <c r="J19" s="24" t="s">
        <v>45</v>
      </c>
    </row>
    <row r="20" spans="1:10" s="20" customFormat="1" ht="12.75">
      <c r="A20" s="17"/>
      <c r="B20" s="21">
        <v>86</v>
      </c>
      <c r="C20" s="20" t="s">
        <v>79</v>
      </c>
      <c r="D20" s="21">
        <v>1991</v>
      </c>
      <c r="E20" s="20" t="s">
        <v>20</v>
      </c>
      <c r="F20" s="23" t="s">
        <v>112</v>
      </c>
      <c r="G20" s="23"/>
      <c r="H20" s="23" t="s">
        <v>134</v>
      </c>
      <c r="I20" s="21"/>
      <c r="J20" s="20" t="s">
        <v>73</v>
      </c>
    </row>
    <row r="21" spans="1:10" s="20" customFormat="1" ht="12.75">
      <c r="A21" s="17">
        <v>14</v>
      </c>
      <c r="B21" s="36">
        <v>27</v>
      </c>
      <c r="C21" s="24" t="s">
        <v>28</v>
      </c>
      <c r="D21" s="17">
        <v>1992</v>
      </c>
      <c r="E21" s="24" t="s">
        <v>29</v>
      </c>
      <c r="F21" s="18" t="s">
        <v>113</v>
      </c>
      <c r="G21" s="18"/>
      <c r="H21" s="23" t="s">
        <v>134</v>
      </c>
      <c r="I21" s="17"/>
      <c r="J21" s="24" t="s">
        <v>27</v>
      </c>
    </row>
    <row r="22" spans="1:10" s="20" customFormat="1" ht="12.75">
      <c r="A22" s="17">
        <v>15</v>
      </c>
      <c r="B22" s="21">
        <v>35</v>
      </c>
      <c r="C22" s="24" t="s">
        <v>74</v>
      </c>
      <c r="D22" s="22">
        <v>1991</v>
      </c>
      <c r="E22" s="20" t="s">
        <v>20</v>
      </c>
      <c r="F22" s="23" t="s">
        <v>126</v>
      </c>
      <c r="G22" s="23"/>
      <c r="H22" s="23" t="s">
        <v>134</v>
      </c>
      <c r="I22" s="21"/>
      <c r="J22" s="26" t="s">
        <v>73</v>
      </c>
    </row>
    <row r="23" spans="1:10" s="20" customFormat="1" ht="12.75">
      <c r="A23" s="17">
        <v>16</v>
      </c>
      <c r="B23" s="36">
        <v>30</v>
      </c>
      <c r="C23" s="24" t="s">
        <v>33</v>
      </c>
      <c r="D23" s="19">
        <v>1993</v>
      </c>
      <c r="E23" s="24" t="s">
        <v>25</v>
      </c>
      <c r="F23" s="18" t="s">
        <v>117</v>
      </c>
      <c r="G23" s="18"/>
      <c r="H23" s="23" t="s">
        <v>134</v>
      </c>
      <c r="I23" s="17"/>
      <c r="J23" s="24" t="s">
        <v>34</v>
      </c>
    </row>
    <row r="24" spans="1:10" s="20" customFormat="1" ht="12.75">
      <c r="A24" s="17">
        <v>17</v>
      </c>
      <c r="B24" s="21">
        <v>174</v>
      </c>
      <c r="C24" s="20" t="s">
        <v>78</v>
      </c>
      <c r="D24" s="22">
        <v>1993</v>
      </c>
      <c r="E24" s="20" t="s">
        <v>62</v>
      </c>
      <c r="F24" s="23" t="s">
        <v>131</v>
      </c>
      <c r="G24" s="23"/>
      <c r="H24" s="23" t="s">
        <v>134</v>
      </c>
      <c r="I24" s="21"/>
      <c r="J24" s="20" t="s">
        <v>70</v>
      </c>
    </row>
    <row r="25" spans="1:10" s="20" customFormat="1" ht="12.75">
      <c r="A25" s="17">
        <v>18</v>
      </c>
      <c r="B25" s="21">
        <v>13</v>
      </c>
      <c r="C25" s="24" t="s">
        <v>68</v>
      </c>
      <c r="D25" s="22">
        <v>1993</v>
      </c>
      <c r="E25" s="24" t="s">
        <v>21</v>
      </c>
      <c r="F25" s="23" t="s">
        <v>119</v>
      </c>
      <c r="G25" s="23"/>
      <c r="H25" s="23" t="s">
        <v>134</v>
      </c>
      <c r="I25" s="21"/>
      <c r="J25" s="20" t="s">
        <v>46</v>
      </c>
    </row>
    <row r="26" spans="1:10" s="20" customFormat="1" ht="12.75">
      <c r="A26" s="17">
        <v>19</v>
      </c>
      <c r="B26" s="36">
        <v>78</v>
      </c>
      <c r="C26" s="24" t="s">
        <v>51</v>
      </c>
      <c r="D26" s="19">
        <v>1991</v>
      </c>
      <c r="E26" s="24" t="s">
        <v>44</v>
      </c>
      <c r="F26" s="18" t="s">
        <v>108</v>
      </c>
      <c r="G26" s="18"/>
      <c r="H26" s="23" t="s">
        <v>134</v>
      </c>
      <c r="I26" s="17"/>
      <c r="J26" s="24" t="s">
        <v>52</v>
      </c>
    </row>
    <row r="27" spans="1:10" s="20" customFormat="1" ht="12.75">
      <c r="A27" s="17">
        <v>20</v>
      </c>
      <c r="B27" s="21">
        <v>44</v>
      </c>
      <c r="C27" s="20" t="s">
        <v>76</v>
      </c>
      <c r="D27" s="22">
        <v>1991</v>
      </c>
      <c r="E27" s="20" t="s">
        <v>44</v>
      </c>
      <c r="F27" s="23" t="s">
        <v>129</v>
      </c>
      <c r="G27" s="23"/>
      <c r="H27" s="23" t="s">
        <v>134</v>
      </c>
      <c r="I27" s="21"/>
      <c r="J27" s="20" t="s">
        <v>52</v>
      </c>
    </row>
    <row r="28" spans="1:10" s="20" customFormat="1" ht="12.75">
      <c r="A28" s="17">
        <v>21</v>
      </c>
      <c r="B28" s="36">
        <v>20</v>
      </c>
      <c r="C28" s="24" t="s">
        <v>42</v>
      </c>
      <c r="D28" s="17">
        <v>1994</v>
      </c>
      <c r="E28" s="24" t="s">
        <v>21</v>
      </c>
      <c r="F28" s="18" t="s">
        <v>125</v>
      </c>
      <c r="G28" s="18"/>
      <c r="H28" s="23" t="s">
        <v>134</v>
      </c>
      <c r="I28" s="17"/>
      <c r="J28" s="24" t="s">
        <v>22</v>
      </c>
    </row>
    <row r="29" spans="1:10" s="20" customFormat="1" ht="12.75">
      <c r="A29" s="17">
        <v>22</v>
      </c>
      <c r="B29" s="21">
        <v>37</v>
      </c>
      <c r="C29" s="20" t="s">
        <v>77</v>
      </c>
      <c r="D29" s="21">
        <v>1991</v>
      </c>
      <c r="E29" s="20" t="s">
        <v>44</v>
      </c>
      <c r="F29" s="23" t="s">
        <v>130</v>
      </c>
      <c r="G29" s="23"/>
      <c r="H29" s="23" t="s">
        <v>134</v>
      </c>
      <c r="I29" s="21"/>
      <c r="J29" s="20" t="s">
        <v>45</v>
      </c>
    </row>
    <row r="30" spans="1:10" s="20" customFormat="1" ht="12.75">
      <c r="A30" s="17">
        <v>23</v>
      </c>
      <c r="B30" s="21">
        <v>140</v>
      </c>
      <c r="C30" s="24" t="s">
        <v>71</v>
      </c>
      <c r="D30" s="22">
        <v>1991</v>
      </c>
      <c r="E30" s="24" t="s">
        <v>47</v>
      </c>
      <c r="F30" s="23" t="s">
        <v>122</v>
      </c>
      <c r="G30" s="23"/>
      <c r="H30" s="23" t="s">
        <v>135</v>
      </c>
      <c r="I30" s="21"/>
      <c r="J30" s="20" t="s">
        <v>48</v>
      </c>
    </row>
    <row r="31" spans="1:10" s="20" customFormat="1" ht="12.75">
      <c r="A31" s="17">
        <v>24</v>
      </c>
      <c r="B31" s="36">
        <v>252</v>
      </c>
      <c r="C31" s="24" t="s">
        <v>49</v>
      </c>
      <c r="D31" s="19">
        <v>1992</v>
      </c>
      <c r="E31" s="24" t="s">
        <v>20</v>
      </c>
      <c r="F31" s="18" t="s">
        <v>105</v>
      </c>
      <c r="G31" s="18"/>
      <c r="H31" s="23" t="s">
        <v>135</v>
      </c>
      <c r="I31" s="17"/>
      <c r="J31" s="24" t="s">
        <v>50</v>
      </c>
    </row>
    <row r="32" spans="1:10" s="20" customFormat="1" ht="12.75">
      <c r="A32" s="17">
        <v>25</v>
      </c>
      <c r="B32" s="21">
        <v>310</v>
      </c>
      <c r="C32" s="24" t="s">
        <v>75</v>
      </c>
      <c r="D32" s="22">
        <v>1994</v>
      </c>
      <c r="E32" s="20" t="s">
        <v>21</v>
      </c>
      <c r="F32" s="23" t="s">
        <v>128</v>
      </c>
      <c r="G32" s="23"/>
      <c r="H32" s="23" t="s">
        <v>135</v>
      </c>
      <c r="I32" s="21"/>
      <c r="J32" s="20" t="s">
        <v>46</v>
      </c>
    </row>
    <row r="33" spans="1:10" s="20" customFormat="1" ht="12.75">
      <c r="A33" s="17">
        <v>26</v>
      </c>
      <c r="B33" s="36">
        <v>34</v>
      </c>
      <c r="C33" s="24" t="s">
        <v>30</v>
      </c>
      <c r="D33" s="17">
        <v>1994</v>
      </c>
      <c r="E33" s="24" t="s">
        <v>25</v>
      </c>
      <c r="F33" s="18" t="s">
        <v>111</v>
      </c>
      <c r="G33" s="18"/>
      <c r="H33" s="23" t="s">
        <v>135</v>
      </c>
      <c r="I33" s="17"/>
      <c r="J33" s="24" t="s">
        <v>31</v>
      </c>
    </row>
    <row r="34" spans="1:10" s="16" customFormat="1" ht="12.75">
      <c r="A34" s="17">
        <v>27</v>
      </c>
      <c r="B34" s="36">
        <v>7</v>
      </c>
      <c r="C34" s="24" t="s">
        <v>137</v>
      </c>
      <c r="D34" s="17">
        <v>1994</v>
      </c>
      <c r="E34" s="24" t="s">
        <v>21</v>
      </c>
      <c r="F34" s="18" t="s">
        <v>127</v>
      </c>
      <c r="G34" s="18"/>
      <c r="H34" s="23" t="s">
        <v>135</v>
      </c>
      <c r="I34" s="17"/>
      <c r="J34" s="24" t="s">
        <v>22</v>
      </c>
    </row>
    <row r="35" spans="1:10" s="20" customFormat="1" ht="12.75">
      <c r="A35" s="17">
        <v>28</v>
      </c>
      <c r="B35" s="36">
        <v>36</v>
      </c>
      <c r="C35" s="24" t="s">
        <v>32</v>
      </c>
      <c r="D35" s="17">
        <v>1995</v>
      </c>
      <c r="E35" s="24" t="s">
        <v>25</v>
      </c>
      <c r="F35" s="18" t="s">
        <v>114</v>
      </c>
      <c r="G35" s="18"/>
      <c r="H35" s="23" t="s">
        <v>135</v>
      </c>
      <c r="I35" s="17"/>
      <c r="J35" s="24" t="s">
        <v>31</v>
      </c>
    </row>
    <row r="36" spans="1:10" s="20" customFormat="1" ht="12.75">
      <c r="A36" s="17">
        <v>29</v>
      </c>
      <c r="B36" s="36">
        <v>32</v>
      </c>
      <c r="C36" s="24" t="s">
        <v>24</v>
      </c>
      <c r="D36" s="17">
        <v>1993</v>
      </c>
      <c r="E36" s="24" t="s">
        <v>25</v>
      </c>
      <c r="F36" s="18" t="s">
        <v>102</v>
      </c>
      <c r="G36" s="18"/>
      <c r="H36" s="18" t="s">
        <v>136</v>
      </c>
      <c r="I36" s="17"/>
      <c r="J36" s="24" t="s">
        <v>26</v>
      </c>
    </row>
    <row r="37" spans="1:11" s="20" customFormat="1" ht="12.75">
      <c r="A37" s="17"/>
      <c r="B37" s="36">
        <v>55</v>
      </c>
      <c r="C37" s="16" t="s">
        <v>53</v>
      </c>
      <c r="D37" s="17">
        <v>1986</v>
      </c>
      <c r="E37" s="24" t="s">
        <v>54</v>
      </c>
      <c r="F37" s="18" t="s">
        <v>109</v>
      </c>
      <c r="G37" s="18"/>
      <c r="H37" s="18" t="s">
        <v>132</v>
      </c>
      <c r="I37" s="17"/>
      <c r="K37" s="16"/>
    </row>
    <row r="38" spans="1:9" s="20" customFormat="1" ht="12.75">
      <c r="A38" s="21"/>
      <c r="B38" s="21">
        <v>529</v>
      </c>
      <c r="C38" s="24" t="s">
        <v>64</v>
      </c>
      <c r="D38" s="21"/>
      <c r="E38" s="24" t="s">
        <v>54</v>
      </c>
      <c r="F38" s="23" t="s">
        <v>103</v>
      </c>
      <c r="G38" s="23"/>
      <c r="H38" s="23" t="s">
        <v>133</v>
      </c>
      <c r="I38" s="21"/>
    </row>
    <row r="39" spans="1:9" s="20" customFormat="1" ht="12.75">
      <c r="A39" s="21"/>
      <c r="B39" s="21"/>
      <c r="D39" s="22"/>
      <c r="F39" s="23"/>
      <c r="G39" s="23"/>
      <c r="H39" s="23"/>
      <c r="I39" s="21"/>
    </row>
    <row r="40" spans="1:10" s="20" customFormat="1" ht="12.75">
      <c r="A40" s="21"/>
      <c r="B40" s="21"/>
      <c r="D40" s="22"/>
      <c r="F40" s="23"/>
      <c r="G40" s="23"/>
      <c r="H40" s="23"/>
      <c r="I40" s="21"/>
      <c r="J40" s="23"/>
    </row>
    <row r="41" spans="1:9" s="20" customFormat="1" ht="12.75">
      <c r="A41" s="21"/>
      <c r="B41" s="21"/>
      <c r="D41" s="21"/>
      <c r="F41" s="23"/>
      <c r="G41" s="23"/>
      <c r="H41" s="23"/>
      <c r="I41" s="21"/>
    </row>
    <row r="42" spans="1:9" s="20" customFormat="1" ht="12.75">
      <c r="A42" s="21"/>
      <c r="B42" s="21"/>
      <c r="D42" s="22"/>
      <c r="F42" s="23"/>
      <c r="G42" s="23"/>
      <c r="H42" s="23"/>
      <c r="I42" s="21"/>
    </row>
    <row r="43" spans="1:9" s="20" customFormat="1" ht="12.75">
      <c r="A43" s="21"/>
      <c r="B43" s="21"/>
      <c r="D43" s="22"/>
      <c r="F43" s="23"/>
      <c r="G43" s="23"/>
      <c r="H43" s="23"/>
      <c r="I43" s="21"/>
    </row>
    <row r="44" spans="1:9" s="20" customFormat="1" ht="12.75">
      <c r="A44" s="21"/>
      <c r="B44" s="21"/>
      <c r="D44" s="22"/>
      <c r="F44" s="23"/>
      <c r="G44" s="23"/>
      <c r="H44" s="23"/>
      <c r="I44" s="21"/>
    </row>
    <row r="45" spans="1:9" s="20" customFormat="1" ht="12.75">
      <c r="A45" s="21"/>
      <c r="B45" s="21"/>
      <c r="D45" s="22"/>
      <c r="F45" s="23"/>
      <c r="G45" s="23"/>
      <c r="H45" s="23"/>
      <c r="I45" s="21"/>
    </row>
    <row r="46" spans="1:9" s="20" customFormat="1" ht="12.75">
      <c r="A46" s="21"/>
      <c r="B46" s="21"/>
      <c r="D46" s="22"/>
      <c r="F46" s="23"/>
      <c r="G46" s="23"/>
      <c r="H46" s="23"/>
      <c r="I46" s="21"/>
    </row>
    <row r="47" spans="1:9" s="20" customFormat="1" ht="12.75">
      <c r="A47" s="21"/>
      <c r="B47" s="21"/>
      <c r="D47" s="22"/>
      <c r="F47" s="23"/>
      <c r="G47" s="23"/>
      <c r="H47" s="23"/>
      <c r="I47" s="21"/>
    </row>
    <row r="48" spans="1:9" s="20" customFormat="1" ht="12.75">
      <c r="A48" s="21"/>
      <c r="B48" s="21"/>
      <c r="D48" s="22"/>
      <c r="F48" s="23"/>
      <c r="G48" s="23"/>
      <c r="H48" s="23"/>
      <c r="I48" s="21"/>
    </row>
    <row r="49" spans="1:9" s="20" customFormat="1" ht="12.75">
      <c r="A49" s="21"/>
      <c r="B49" s="21"/>
      <c r="D49" s="22"/>
      <c r="F49" s="23"/>
      <c r="G49" s="23"/>
      <c r="H49" s="23"/>
      <c r="I49" s="21"/>
    </row>
    <row r="50" spans="1:9" s="20" customFormat="1" ht="12.75">
      <c r="A50" s="21"/>
      <c r="B50" s="21"/>
      <c r="D50" s="22"/>
      <c r="F50" s="23"/>
      <c r="G50" s="23"/>
      <c r="H50" s="23"/>
      <c r="I50" s="21"/>
    </row>
    <row r="51" spans="1:9" s="20" customFormat="1" ht="12.75">
      <c r="A51" s="21"/>
      <c r="B51" s="21"/>
      <c r="D51" s="22"/>
      <c r="F51" s="23"/>
      <c r="G51" s="23"/>
      <c r="H51" s="23"/>
      <c r="I51" s="21"/>
    </row>
    <row r="52" spans="1:9" s="20" customFormat="1" ht="12.75">
      <c r="A52" s="21"/>
      <c r="B52" s="21"/>
      <c r="D52" s="22"/>
      <c r="F52" s="23"/>
      <c r="G52" s="23"/>
      <c r="H52" s="23"/>
      <c r="I52" s="21"/>
    </row>
    <row r="53" spans="1:9" s="20" customFormat="1" ht="12.75">
      <c r="A53" s="21"/>
      <c r="B53" s="21"/>
      <c r="D53" s="22"/>
      <c r="F53" s="23"/>
      <c r="G53" s="23"/>
      <c r="H53" s="23"/>
      <c r="I53" s="21"/>
    </row>
    <row r="54" spans="1:9" s="20" customFormat="1" ht="12.75">
      <c r="A54" s="21"/>
      <c r="B54" s="21"/>
      <c r="D54" s="22"/>
      <c r="F54" s="23"/>
      <c r="G54" s="23"/>
      <c r="H54" s="23"/>
      <c r="I54" s="21"/>
    </row>
    <row r="55" spans="1:9" s="20" customFormat="1" ht="12.75">
      <c r="A55" s="21"/>
      <c r="B55" s="21"/>
      <c r="D55" s="22"/>
      <c r="F55" s="23"/>
      <c r="G55" s="23"/>
      <c r="H55" s="23"/>
      <c r="I55" s="21"/>
    </row>
    <row r="56" spans="1:9" s="20" customFormat="1" ht="12.75">
      <c r="A56" s="21"/>
      <c r="B56" s="21"/>
      <c r="D56" s="22"/>
      <c r="F56" s="23"/>
      <c r="G56" s="23"/>
      <c r="H56" s="23"/>
      <c r="I56" s="21"/>
    </row>
    <row r="57" spans="1:9" s="20" customFormat="1" ht="12.75">
      <c r="A57" s="21"/>
      <c r="B57" s="21"/>
      <c r="D57" s="22"/>
      <c r="F57" s="23"/>
      <c r="G57" s="23"/>
      <c r="H57" s="23"/>
      <c r="I57" s="21"/>
    </row>
    <row r="58" spans="1:9" s="20" customFormat="1" ht="12.75">
      <c r="A58" s="21"/>
      <c r="B58" s="21"/>
      <c r="D58" s="22"/>
      <c r="F58" s="23"/>
      <c r="G58" s="23"/>
      <c r="H58" s="23"/>
      <c r="I58" s="21"/>
    </row>
    <row r="59" spans="1:9" s="20" customFormat="1" ht="12.75">
      <c r="A59" s="21"/>
      <c r="B59" s="21"/>
      <c r="D59" s="22"/>
      <c r="F59" s="23"/>
      <c r="G59" s="23"/>
      <c r="H59" s="23"/>
      <c r="I59" s="21"/>
    </row>
    <row r="60" spans="1:9" s="20" customFormat="1" ht="12.75">
      <c r="A60" s="21"/>
      <c r="B60" s="21"/>
      <c r="D60" s="22"/>
      <c r="F60" s="23"/>
      <c r="G60" s="23"/>
      <c r="H60" s="23"/>
      <c r="I60" s="21"/>
    </row>
    <row r="61" spans="1:9" s="20" customFormat="1" ht="12.75">
      <c r="A61" s="21"/>
      <c r="B61" s="21"/>
      <c r="D61" s="22"/>
      <c r="F61" s="23"/>
      <c r="G61" s="23"/>
      <c r="H61" s="23"/>
      <c r="I61" s="21"/>
    </row>
    <row r="62" spans="1:9" s="20" customFormat="1" ht="12.75">
      <c r="A62" s="21"/>
      <c r="B62" s="21"/>
      <c r="D62" s="22"/>
      <c r="F62" s="23"/>
      <c r="G62" s="23"/>
      <c r="H62" s="23"/>
      <c r="I62" s="21"/>
    </row>
    <row r="63" spans="1:9" s="20" customFormat="1" ht="12.75">
      <c r="A63" s="21"/>
      <c r="B63" s="21"/>
      <c r="D63" s="22"/>
      <c r="F63" s="23"/>
      <c r="G63" s="23"/>
      <c r="H63" s="23"/>
      <c r="I63" s="21"/>
    </row>
    <row r="64" spans="1:9" s="20" customFormat="1" ht="12.75">
      <c r="A64" s="21"/>
      <c r="B64" s="21"/>
      <c r="D64" s="22"/>
      <c r="F64" s="23"/>
      <c r="G64" s="23"/>
      <c r="H64" s="23"/>
      <c r="I64" s="21"/>
    </row>
    <row r="65" spans="1:9" s="20" customFormat="1" ht="12.75">
      <c r="A65" s="21"/>
      <c r="B65" s="21"/>
      <c r="D65" s="22"/>
      <c r="F65" s="23"/>
      <c r="G65" s="23"/>
      <c r="H65" s="23"/>
      <c r="I65" s="21"/>
    </row>
    <row r="66" spans="1:9" s="20" customFormat="1" ht="12.75">
      <c r="A66" s="21"/>
      <c r="B66" s="21"/>
      <c r="D66" s="22"/>
      <c r="F66" s="23"/>
      <c r="G66" s="23"/>
      <c r="H66" s="23"/>
      <c r="I66" s="21"/>
    </row>
    <row r="67" spans="1:9" s="20" customFormat="1" ht="12.75">
      <c r="A67" s="21"/>
      <c r="B67" s="21"/>
      <c r="D67" s="22"/>
      <c r="F67" s="23"/>
      <c r="G67" s="23"/>
      <c r="H67" s="23"/>
      <c r="I67" s="21"/>
    </row>
    <row r="68" spans="1:9" s="20" customFormat="1" ht="12.75">
      <c r="A68" s="21"/>
      <c r="B68" s="21"/>
      <c r="D68" s="22"/>
      <c r="F68" s="23"/>
      <c r="G68" s="23"/>
      <c r="H68" s="23"/>
      <c r="I68" s="21"/>
    </row>
    <row r="69" spans="1:9" s="20" customFormat="1" ht="12.75">
      <c r="A69" s="21"/>
      <c r="B69" s="21"/>
      <c r="D69" s="22"/>
      <c r="F69" s="23"/>
      <c r="G69" s="23"/>
      <c r="H69" s="23"/>
      <c r="I69" s="21"/>
    </row>
    <row r="70" spans="1:9" s="20" customFormat="1" ht="12.75">
      <c r="A70" s="21"/>
      <c r="B70" s="21"/>
      <c r="D70" s="22"/>
      <c r="F70" s="23"/>
      <c r="G70" s="23"/>
      <c r="H70" s="23"/>
      <c r="I70" s="21"/>
    </row>
    <row r="71" spans="1:9" s="20" customFormat="1" ht="12.75">
      <c r="A71" s="21"/>
      <c r="B71" s="21"/>
      <c r="D71" s="22"/>
      <c r="F71" s="23"/>
      <c r="G71" s="23"/>
      <c r="H71" s="23"/>
      <c r="I71" s="21"/>
    </row>
    <row r="72" spans="1:9" s="20" customFormat="1" ht="12.75">
      <c r="A72" s="21"/>
      <c r="B72" s="21"/>
      <c r="D72" s="22"/>
      <c r="F72" s="23"/>
      <c r="G72" s="23"/>
      <c r="H72" s="23"/>
      <c r="I72" s="21"/>
    </row>
    <row r="73" spans="1:9" s="20" customFormat="1" ht="12.75">
      <c r="A73" s="21"/>
      <c r="B73" s="21"/>
      <c r="D73" s="22"/>
      <c r="F73" s="23"/>
      <c r="G73" s="23"/>
      <c r="H73" s="23"/>
      <c r="I73" s="21"/>
    </row>
    <row r="74" spans="1:9" s="20" customFormat="1" ht="12.75">
      <c r="A74" s="21"/>
      <c r="B74" s="21"/>
      <c r="D74" s="22"/>
      <c r="F74" s="23"/>
      <c r="G74" s="23"/>
      <c r="H74" s="23"/>
      <c r="I74" s="21"/>
    </row>
    <row r="75" spans="1:9" s="20" customFormat="1" ht="12.75">
      <c r="A75" s="21"/>
      <c r="B75" s="21"/>
      <c r="D75" s="22"/>
      <c r="F75" s="23"/>
      <c r="G75" s="23"/>
      <c r="H75" s="23"/>
      <c r="I75" s="21"/>
    </row>
    <row r="76" spans="1:9" s="20" customFormat="1" ht="12.75">
      <c r="A76" s="21"/>
      <c r="B76" s="21"/>
      <c r="D76" s="22"/>
      <c r="F76" s="23"/>
      <c r="G76" s="23"/>
      <c r="H76" s="23"/>
      <c r="I76" s="21"/>
    </row>
    <row r="77" spans="1:9" s="20" customFormat="1" ht="12.75">
      <c r="A77" s="21"/>
      <c r="B77" s="21"/>
      <c r="D77" s="22"/>
      <c r="F77" s="23"/>
      <c r="G77" s="23"/>
      <c r="H77" s="23"/>
      <c r="I77" s="21"/>
    </row>
    <row r="78" spans="1:9" s="20" customFormat="1" ht="12.75">
      <c r="A78" s="21"/>
      <c r="B78" s="21"/>
      <c r="D78" s="22"/>
      <c r="F78" s="23"/>
      <c r="G78" s="23"/>
      <c r="H78" s="23"/>
      <c r="I78" s="21"/>
    </row>
    <row r="79" spans="1:9" s="20" customFormat="1" ht="12.75">
      <c r="A79" s="21"/>
      <c r="B79" s="21"/>
      <c r="D79" s="22"/>
      <c r="F79" s="23"/>
      <c r="G79" s="23"/>
      <c r="H79" s="23"/>
      <c r="I79" s="21"/>
    </row>
    <row r="80" spans="1:9" s="20" customFormat="1" ht="12.75">
      <c r="A80" s="21"/>
      <c r="B80" s="21"/>
      <c r="D80" s="22"/>
      <c r="F80" s="23"/>
      <c r="G80" s="23"/>
      <c r="H80" s="23"/>
      <c r="I80" s="21"/>
    </row>
    <row r="81" spans="1:9" s="20" customFormat="1" ht="12.75">
      <c r="A81" s="21"/>
      <c r="B81" s="21"/>
      <c r="D81" s="22"/>
      <c r="F81" s="23"/>
      <c r="G81" s="23"/>
      <c r="H81" s="23"/>
      <c r="I81" s="21"/>
    </row>
    <row r="82" spans="1:9" s="20" customFormat="1" ht="12.75">
      <c r="A82" s="21"/>
      <c r="B82" s="21"/>
      <c r="D82" s="22"/>
      <c r="F82" s="23"/>
      <c r="G82" s="23"/>
      <c r="H82" s="23"/>
      <c r="I82" s="21"/>
    </row>
    <row r="83" spans="1:9" s="20" customFormat="1" ht="12.75">
      <c r="A83" s="21"/>
      <c r="B83" s="21"/>
      <c r="D83" s="22"/>
      <c r="F83" s="23"/>
      <c r="G83" s="23"/>
      <c r="H83" s="23"/>
      <c r="I83" s="21"/>
    </row>
    <row r="84" spans="1:9" s="20" customFormat="1" ht="12.75">
      <c r="A84" s="21"/>
      <c r="B84" s="21"/>
      <c r="D84" s="22"/>
      <c r="F84" s="23"/>
      <c r="G84" s="23"/>
      <c r="H84" s="23"/>
      <c r="I84" s="21"/>
    </row>
    <row r="85" spans="1:9" s="20" customFormat="1" ht="12.75">
      <c r="A85" s="21"/>
      <c r="B85" s="21"/>
      <c r="D85" s="22"/>
      <c r="F85" s="23"/>
      <c r="G85" s="23"/>
      <c r="H85" s="23"/>
      <c r="I85" s="21"/>
    </row>
    <row r="86" spans="1:9" s="20" customFormat="1" ht="12.75">
      <c r="A86" s="21"/>
      <c r="B86" s="21"/>
      <c r="D86" s="22"/>
      <c r="F86" s="23"/>
      <c r="G86" s="23"/>
      <c r="H86" s="23"/>
      <c r="I86" s="21"/>
    </row>
    <row r="87" spans="1:9" s="20" customFormat="1" ht="12.75">
      <c r="A87" s="21"/>
      <c r="B87" s="21"/>
      <c r="D87" s="22"/>
      <c r="F87" s="23"/>
      <c r="G87" s="23"/>
      <c r="H87" s="23"/>
      <c r="I87" s="21"/>
    </row>
    <row r="88" spans="1:9" s="20" customFormat="1" ht="12.75">
      <c r="A88" s="21"/>
      <c r="B88" s="21"/>
      <c r="D88" s="22"/>
      <c r="F88" s="23"/>
      <c r="G88" s="23"/>
      <c r="H88" s="23"/>
      <c r="I88" s="21"/>
    </row>
    <row r="89" spans="1:9" s="20" customFormat="1" ht="12.75">
      <c r="A89" s="21"/>
      <c r="B89" s="21"/>
      <c r="D89" s="22"/>
      <c r="F89" s="23"/>
      <c r="G89" s="23"/>
      <c r="H89" s="23"/>
      <c r="I89" s="21"/>
    </row>
    <row r="90" spans="1:9" s="20" customFormat="1" ht="12.75">
      <c r="A90" s="21"/>
      <c r="B90" s="21"/>
      <c r="D90" s="22"/>
      <c r="F90" s="23"/>
      <c r="G90" s="23"/>
      <c r="H90" s="23"/>
      <c r="I90" s="21"/>
    </row>
    <row r="91" spans="1:9" s="20" customFormat="1" ht="12.75">
      <c r="A91" s="21"/>
      <c r="B91" s="21"/>
      <c r="D91" s="22"/>
      <c r="F91" s="23"/>
      <c r="G91" s="23"/>
      <c r="H91" s="23"/>
      <c r="I91" s="21"/>
    </row>
    <row r="92" spans="1:9" s="20" customFormat="1" ht="12.75">
      <c r="A92" s="21"/>
      <c r="B92" s="21"/>
      <c r="D92" s="22"/>
      <c r="F92" s="23"/>
      <c r="G92" s="23"/>
      <c r="H92" s="23"/>
      <c r="I92" s="21"/>
    </row>
    <row r="93" spans="1:9" s="20" customFormat="1" ht="12.75">
      <c r="A93" s="21"/>
      <c r="B93" s="21"/>
      <c r="D93" s="22"/>
      <c r="F93" s="23"/>
      <c r="G93" s="23"/>
      <c r="H93" s="23"/>
      <c r="I93" s="21"/>
    </row>
    <row r="94" spans="1:9" s="20" customFormat="1" ht="12.75">
      <c r="A94" s="21"/>
      <c r="B94" s="21"/>
      <c r="D94" s="22"/>
      <c r="F94" s="23"/>
      <c r="G94" s="23"/>
      <c r="H94" s="23"/>
      <c r="I94" s="21"/>
    </row>
    <row r="95" spans="1:9" s="20" customFormat="1" ht="12.75">
      <c r="A95" s="21"/>
      <c r="B95" s="21"/>
      <c r="D95" s="22"/>
      <c r="F95" s="23"/>
      <c r="G95" s="23"/>
      <c r="H95" s="23"/>
      <c r="I95" s="21"/>
    </row>
    <row r="96" spans="1:9" s="20" customFormat="1" ht="12.75">
      <c r="A96" s="21"/>
      <c r="B96" s="21"/>
      <c r="D96" s="22"/>
      <c r="F96" s="23"/>
      <c r="G96" s="23"/>
      <c r="H96" s="23"/>
      <c r="I96" s="21"/>
    </row>
    <row r="97" spans="1:9" s="20" customFormat="1" ht="12.75">
      <c r="A97" s="21"/>
      <c r="B97" s="21"/>
      <c r="D97" s="22"/>
      <c r="F97" s="23"/>
      <c r="G97" s="23"/>
      <c r="H97" s="23"/>
      <c r="I97" s="21"/>
    </row>
    <row r="98" spans="1:9" s="20" customFormat="1" ht="12.75">
      <c r="A98" s="21"/>
      <c r="B98" s="21"/>
      <c r="D98" s="22"/>
      <c r="F98" s="23"/>
      <c r="G98" s="23"/>
      <c r="H98" s="23"/>
      <c r="I98" s="21"/>
    </row>
    <row r="99" spans="1:10" ht="12.75">
      <c r="A99" s="7"/>
      <c r="B99" s="7"/>
      <c r="C99" s="2"/>
      <c r="D99" s="8"/>
      <c r="E99" s="2"/>
      <c r="F99" s="11"/>
      <c r="G99" s="11"/>
      <c r="H99" s="11"/>
      <c r="I99" s="7"/>
      <c r="J99" s="2"/>
    </row>
    <row r="100" spans="1:10" ht="12.75">
      <c r="A100" s="7"/>
      <c r="B100" s="7"/>
      <c r="C100" s="2"/>
      <c r="D100" s="8"/>
      <c r="E100" s="2"/>
      <c r="F100" s="11"/>
      <c r="G100" s="11"/>
      <c r="H100" s="11"/>
      <c r="I100" s="7"/>
      <c r="J100" s="2"/>
    </row>
    <row r="101" spans="1:10" ht="12.75">
      <c r="A101" s="7"/>
      <c r="B101" s="7"/>
      <c r="C101" s="2"/>
      <c r="D101" s="8"/>
      <c r="E101" s="2"/>
      <c r="F101" s="11"/>
      <c r="G101" s="11"/>
      <c r="H101" s="11"/>
      <c r="I101" s="7"/>
      <c r="J101" s="2"/>
    </row>
    <row r="102" spans="1:10" ht="12.75">
      <c r="A102" s="7"/>
      <c r="B102" s="7"/>
      <c r="C102" s="2"/>
      <c r="D102" s="8"/>
      <c r="E102" s="2"/>
      <c r="F102" s="11"/>
      <c r="G102" s="11"/>
      <c r="H102" s="11"/>
      <c r="I102" s="7"/>
      <c r="J102" s="2"/>
    </row>
    <row r="103" ht="12.75">
      <c r="D103" s="9"/>
    </row>
    <row r="104" spans="1:10" ht="12.75">
      <c r="A104" s="7"/>
      <c r="B104" s="7"/>
      <c r="C104" s="2"/>
      <c r="D104" s="8"/>
      <c r="E104" s="2"/>
      <c r="F104" s="11"/>
      <c r="G104" s="11"/>
      <c r="H104" s="11"/>
      <c r="I104" s="7"/>
      <c r="J104" s="2"/>
    </row>
    <row r="105" spans="1:10" ht="12.75">
      <c r="A105" s="7"/>
      <c r="B105" s="7"/>
      <c r="C105" s="2"/>
      <c r="D105" s="8"/>
      <c r="E105" s="2"/>
      <c r="F105" s="11"/>
      <c r="G105" s="11"/>
      <c r="H105" s="11"/>
      <c r="I105" s="7"/>
      <c r="J105" s="2"/>
    </row>
    <row r="106" spans="1:10" ht="12.75">
      <c r="A106" s="7"/>
      <c r="B106" s="7"/>
      <c r="C106" s="2"/>
      <c r="D106" s="8"/>
      <c r="E106" s="2"/>
      <c r="F106" s="11"/>
      <c r="G106" s="11"/>
      <c r="H106" s="11"/>
      <c r="I106" s="7"/>
      <c r="J106" s="2"/>
    </row>
    <row r="107" spans="1:10" ht="12.75">
      <c r="A107" s="7"/>
      <c r="B107" s="7"/>
      <c r="C107" s="2"/>
      <c r="D107" s="8"/>
      <c r="E107" s="2"/>
      <c r="F107" s="11"/>
      <c r="G107" s="11"/>
      <c r="H107" s="11"/>
      <c r="I107" s="7"/>
      <c r="J107" s="2"/>
    </row>
    <row r="108" spans="1:10" ht="12.75">
      <c r="A108" s="7"/>
      <c r="B108" s="7"/>
      <c r="C108" s="2"/>
      <c r="D108" s="8"/>
      <c r="E108" s="2"/>
      <c r="F108" s="11"/>
      <c r="G108" s="11"/>
      <c r="H108" s="11"/>
      <c r="I108" s="7"/>
      <c r="J108" s="2"/>
    </row>
    <row r="109" spans="1:10" ht="12.75">
      <c r="A109" s="7"/>
      <c r="B109" s="7"/>
      <c r="C109" s="2"/>
      <c r="D109" s="8"/>
      <c r="E109" s="2"/>
      <c r="F109" s="11"/>
      <c r="G109" s="11"/>
      <c r="H109" s="11"/>
      <c r="I109" s="7"/>
      <c r="J109" s="2"/>
    </row>
    <row r="110" spans="1:10" ht="12.75">
      <c r="A110" s="7"/>
      <c r="B110" s="7"/>
      <c r="C110" s="2"/>
      <c r="D110" s="8"/>
      <c r="E110" s="2"/>
      <c r="F110" s="11"/>
      <c r="G110" s="11"/>
      <c r="H110" s="11"/>
      <c r="I110" s="7"/>
      <c r="J110" s="2"/>
    </row>
    <row r="111" spans="1:10" ht="12.75">
      <c r="A111" s="7"/>
      <c r="B111" s="7"/>
      <c r="C111" s="2"/>
      <c r="D111" s="8"/>
      <c r="E111" s="2"/>
      <c r="F111" s="11"/>
      <c r="G111" s="11"/>
      <c r="H111" s="11"/>
      <c r="I111" s="7"/>
      <c r="J111" s="2"/>
    </row>
    <row r="112" ht="12.75">
      <c r="D112" s="9"/>
    </row>
    <row r="113" ht="12.75">
      <c r="D113" s="9"/>
    </row>
    <row r="114" ht="12.75">
      <c r="D114" s="9"/>
    </row>
    <row r="115" ht="12.75">
      <c r="D115" s="9"/>
    </row>
    <row r="116" ht="12.75">
      <c r="D116" s="9"/>
    </row>
    <row r="117" ht="12.75">
      <c r="D117" s="9"/>
    </row>
    <row r="118" ht="12.75">
      <c r="D118" s="9"/>
    </row>
    <row r="119" ht="12.75">
      <c r="D119" s="9"/>
    </row>
    <row r="120" ht="12.75">
      <c r="D120" s="9"/>
    </row>
    <row r="121" ht="12.75">
      <c r="D121" s="9"/>
    </row>
    <row r="122" ht="12.75">
      <c r="D122" s="9"/>
    </row>
    <row r="123" ht="12.75">
      <c r="D123" s="9"/>
    </row>
    <row r="124" ht="12.75">
      <c r="D124" s="9"/>
    </row>
    <row r="125" ht="12.75">
      <c r="D125" s="9"/>
    </row>
    <row r="126" ht="12.75">
      <c r="D126" s="9"/>
    </row>
    <row r="127" ht="12.75">
      <c r="D127" s="9"/>
    </row>
    <row r="128" ht="12.75">
      <c r="D128" s="9"/>
    </row>
    <row r="129" ht="12.75">
      <c r="D129" s="9"/>
    </row>
    <row r="130" ht="12.75">
      <c r="D130" s="9"/>
    </row>
    <row r="131" ht="12.75">
      <c r="D131" s="9"/>
    </row>
    <row r="132" ht="12.75">
      <c r="D132" s="9"/>
    </row>
    <row r="133" ht="12.75">
      <c r="D133" s="9"/>
    </row>
    <row r="134" ht="12.75">
      <c r="D134" s="9"/>
    </row>
    <row r="135" ht="12.75">
      <c r="D135" s="9"/>
    </row>
    <row r="136" ht="12.75">
      <c r="D136" s="9"/>
    </row>
    <row r="137" ht="12.75">
      <c r="D137" s="9"/>
    </row>
    <row r="138" ht="12.75">
      <c r="D138" s="9"/>
    </row>
    <row r="139" ht="12.75">
      <c r="D139" s="9"/>
    </row>
    <row r="140" ht="12.75">
      <c r="D140" s="9"/>
    </row>
    <row r="141" ht="12.75">
      <c r="D141" s="9"/>
    </row>
    <row r="142" ht="12.75">
      <c r="D142" s="9"/>
    </row>
    <row r="143" ht="12.75">
      <c r="D143" s="9"/>
    </row>
    <row r="144" ht="12.75">
      <c r="D144" s="9"/>
    </row>
    <row r="145" ht="12.75">
      <c r="D145" s="9"/>
    </row>
  </sheetData>
  <mergeCells count="5">
    <mergeCell ref="F7:G7"/>
    <mergeCell ref="A1:J1"/>
    <mergeCell ref="A2:J2"/>
    <mergeCell ref="A4:J4"/>
    <mergeCell ref="A5:J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view="pageBreakPreview" zoomScaleSheetLayoutView="100" workbookViewId="0" topLeftCell="A19">
      <selection activeCell="A68" sqref="A68"/>
    </sheetView>
  </sheetViews>
  <sheetFormatPr defaultColWidth="9.00390625" defaultRowHeight="12.75"/>
  <cols>
    <col min="1" max="1" width="6.375" style="1" customWidth="1"/>
    <col min="2" max="2" width="22.00390625" style="0" customWidth="1"/>
    <col min="3" max="3" width="7.875" style="1" customWidth="1"/>
    <col min="4" max="4" width="17.75390625" style="0" customWidth="1"/>
    <col min="5" max="5" width="8.00390625" style="0" customWidth="1"/>
    <col min="6" max="6" width="7.75390625" style="0" customWidth="1"/>
    <col min="7" max="7" width="6.875" style="0" customWidth="1"/>
  </cols>
  <sheetData>
    <row r="1" spans="1:9" ht="12.75">
      <c r="A1" s="29" t="s">
        <v>9</v>
      </c>
      <c r="B1" s="29"/>
      <c r="C1" s="29"/>
      <c r="D1" s="29"/>
      <c r="E1" s="29"/>
      <c r="F1" s="29"/>
      <c r="G1" s="29"/>
      <c r="H1" s="29"/>
      <c r="I1" s="29"/>
    </row>
    <row r="2" spans="1:9" ht="12.75">
      <c r="A2" s="29" t="s">
        <v>12</v>
      </c>
      <c r="B2" s="29"/>
      <c r="C2" s="29"/>
      <c r="D2" s="29"/>
      <c r="E2" s="29"/>
      <c r="F2" s="29"/>
      <c r="G2" s="29"/>
      <c r="H2" s="29"/>
      <c r="I2" s="29"/>
    </row>
    <row r="4" spans="1:9" ht="12.75">
      <c r="A4" s="29" t="s">
        <v>13</v>
      </c>
      <c r="B4" s="29"/>
      <c r="C4" s="29"/>
      <c r="D4" s="29"/>
      <c r="E4" s="29"/>
      <c r="F4" s="29"/>
      <c r="G4" s="29"/>
      <c r="H4" s="29"/>
      <c r="I4" s="29"/>
    </row>
    <row r="5" spans="1:9" ht="12.75">
      <c r="A5" s="29" t="s">
        <v>100</v>
      </c>
      <c r="B5" s="29"/>
      <c r="C5" s="29"/>
      <c r="D5" s="29"/>
      <c r="E5" s="29"/>
      <c r="F5" s="29"/>
      <c r="G5" s="29"/>
      <c r="H5" s="29"/>
      <c r="I5" s="29"/>
    </row>
    <row r="7" spans="4:6" ht="12.75">
      <c r="D7" s="29" t="s">
        <v>19</v>
      </c>
      <c r="E7" s="29"/>
      <c r="F7" s="29"/>
    </row>
    <row r="8" spans="4:6" ht="12.75">
      <c r="D8" s="29" t="s">
        <v>98</v>
      </c>
      <c r="E8" s="29"/>
      <c r="F8" s="29"/>
    </row>
    <row r="9" spans="7:9" ht="12.75">
      <c r="G9" s="35" t="s">
        <v>99</v>
      </c>
      <c r="H9" s="35"/>
      <c r="I9" s="35"/>
    </row>
    <row r="10" spans="1:9" ht="38.25">
      <c r="A10" s="5" t="s">
        <v>14</v>
      </c>
      <c r="B10" s="5" t="s">
        <v>2</v>
      </c>
      <c r="C10" s="5" t="s">
        <v>15</v>
      </c>
      <c r="D10" s="5" t="s">
        <v>4</v>
      </c>
      <c r="E10" s="34" t="s">
        <v>5</v>
      </c>
      <c r="F10" s="34"/>
      <c r="G10" s="34"/>
      <c r="H10" s="5" t="s">
        <v>16</v>
      </c>
      <c r="I10" s="4" t="s">
        <v>0</v>
      </c>
    </row>
    <row r="11" spans="1:9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</row>
    <row r="12" spans="1:9" ht="12.75">
      <c r="A12" s="4"/>
      <c r="B12" s="4" t="s">
        <v>80</v>
      </c>
      <c r="C12" s="4"/>
      <c r="D12" s="4"/>
      <c r="E12" s="4"/>
      <c r="F12" s="4"/>
      <c r="G12" s="4"/>
      <c r="H12" s="4"/>
      <c r="I12" s="4"/>
    </row>
    <row r="13" spans="1:9" ht="12.75">
      <c r="A13" s="4">
        <v>1</v>
      </c>
      <c r="B13" s="4"/>
      <c r="C13" s="4"/>
      <c r="D13" s="4"/>
      <c r="E13" s="4"/>
      <c r="F13" s="4"/>
      <c r="G13" s="4"/>
      <c r="H13" s="4"/>
      <c r="I13" s="4"/>
    </row>
    <row r="14" spans="1:9" ht="12.75">
      <c r="A14" s="4">
        <v>2</v>
      </c>
      <c r="B14" s="27" t="e">
        <f>Лист1!#REF!</f>
        <v>#REF!</v>
      </c>
      <c r="C14" s="4" t="e">
        <f>Лист1!#REF!</f>
        <v>#REF!</v>
      </c>
      <c r="D14" s="6" t="e">
        <f>Лист1!#REF!</f>
        <v>#REF!</v>
      </c>
      <c r="E14" s="6"/>
      <c r="F14" s="6"/>
      <c r="G14" s="6"/>
      <c r="H14" s="6"/>
      <c r="I14" s="6"/>
    </row>
    <row r="15" spans="1:9" ht="12.75">
      <c r="A15" s="4">
        <v>3</v>
      </c>
      <c r="B15" s="27" t="e">
        <f>Лист1!#REF!</f>
        <v>#REF!</v>
      </c>
      <c r="C15" s="4" t="e">
        <f>Лист1!#REF!</f>
        <v>#REF!</v>
      </c>
      <c r="D15" s="6" t="e">
        <f>Лист1!#REF!</f>
        <v>#REF!</v>
      </c>
      <c r="E15" s="6"/>
      <c r="F15" s="6"/>
      <c r="G15" s="6"/>
      <c r="H15" s="6"/>
      <c r="I15" s="6"/>
    </row>
    <row r="16" spans="1:9" ht="12.75">
      <c r="A16" s="4">
        <v>4</v>
      </c>
      <c r="B16" s="27" t="e">
        <f>Лист1!#REF!</f>
        <v>#REF!</v>
      </c>
      <c r="C16" s="4" t="e">
        <f>Лист1!#REF!</f>
        <v>#REF!</v>
      </c>
      <c r="D16" s="6" t="e">
        <f>Лист1!#REF!</f>
        <v>#REF!</v>
      </c>
      <c r="E16" s="6"/>
      <c r="F16" s="6"/>
      <c r="G16" s="6"/>
      <c r="H16" s="6"/>
      <c r="I16" s="6"/>
    </row>
    <row r="17" spans="1:9" ht="12.75">
      <c r="A17" s="4"/>
      <c r="B17" s="4" t="s">
        <v>81</v>
      </c>
      <c r="C17" s="4"/>
      <c r="D17" s="6"/>
      <c r="E17" s="6"/>
      <c r="F17" s="6"/>
      <c r="G17" s="6"/>
      <c r="H17" s="6"/>
      <c r="I17" s="6"/>
    </row>
    <row r="18" spans="1:9" ht="12.75">
      <c r="A18" s="4">
        <v>1</v>
      </c>
      <c r="B18" s="27"/>
      <c r="C18" s="4"/>
      <c r="D18" s="6"/>
      <c r="E18" s="6"/>
      <c r="F18" s="6"/>
      <c r="G18" s="6"/>
      <c r="H18" s="6"/>
      <c r="I18" s="6"/>
    </row>
    <row r="19" spans="1:9" ht="12.75">
      <c r="A19" s="4">
        <v>2</v>
      </c>
      <c r="B19" s="27" t="e">
        <f>Лист1!#REF!</f>
        <v>#REF!</v>
      </c>
      <c r="C19" s="4" t="e">
        <f>Лист1!#REF!</f>
        <v>#REF!</v>
      </c>
      <c r="D19" s="6" t="e">
        <f>Лист1!#REF!</f>
        <v>#REF!</v>
      </c>
      <c r="E19" s="6"/>
      <c r="F19" s="6"/>
      <c r="G19" s="6"/>
      <c r="H19" s="6"/>
      <c r="I19" s="6"/>
    </row>
    <row r="20" spans="1:9" ht="12.75">
      <c r="A20" s="4">
        <v>3</v>
      </c>
      <c r="B20" s="27" t="e">
        <f>Лист1!#REF!</f>
        <v>#REF!</v>
      </c>
      <c r="C20" s="4" t="e">
        <f>Лист1!#REF!</f>
        <v>#REF!</v>
      </c>
      <c r="D20" s="6" t="e">
        <f>Лист1!#REF!</f>
        <v>#REF!</v>
      </c>
      <c r="E20" s="6"/>
      <c r="F20" s="6"/>
      <c r="G20" s="6"/>
      <c r="H20" s="6"/>
      <c r="I20" s="6"/>
    </row>
    <row r="21" spans="1:9" ht="12.75">
      <c r="A21" s="4">
        <v>4</v>
      </c>
      <c r="B21" s="27" t="e">
        <f>Лист1!#REF!</f>
        <v>#REF!</v>
      </c>
      <c r="C21" s="4" t="e">
        <f>Лист1!#REF!</f>
        <v>#REF!</v>
      </c>
      <c r="D21" s="6" t="e">
        <f>Лист1!#REF!</f>
        <v>#REF!</v>
      </c>
      <c r="E21" s="6"/>
      <c r="F21" s="6"/>
      <c r="G21" s="6"/>
      <c r="H21" s="6"/>
      <c r="I21" s="6"/>
    </row>
    <row r="22" spans="1:9" ht="12.75">
      <c r="A22" s="4"/>
      <c r="B22" s="4" t="s">
        <v>82</v>
      </c>
      <c r="C22" s="4"/>
      <c r="D22" s="6"/>
      <c r="E22" s="6"/>
      <c r="F22" s="6"/>
      <c r="G22" s="6"/>
      <c r="H22" s="6"/>
      <c r="I22" s="6"/>
    </row>
    <row r="23" spans="1:9" ht="12.75">
      <c r="A23" s="4">
        <v>1</v>
      </c>
      <c r="B23" s="27"/>
      <c r="C23" s="4"/>
      <c r="D23" s="6"/>
      <c r="E23" s="6"/>
      <c r="F23" s="6"/>
      <c r="G23" s="6"/>
      <c r="H23" s="6"/>
      <c r="I23" s="6"/>
    </row>
    <row r="24" spans="1:9" ht="12.75">
      <c r="A24" s="4">
        <v>2</v>
      </c>
      <c r="B24" s="27" t="e">
        <f>Лист1!#REF!</f>
        <v>#REF!</v>
      </c>
      <c r="C24" s="4" t="e">
        <f>Лист1!#REF!</f>
        <v>#REF!</v>
      </c>
      <c r="D24" s="6" t="e">
        <f>Лист1!#REF!</f>
        <v>#REF!</v>
      </c>
      <c r="E24" s="6"/>
      <c r="F24" s="6"/>
      <c r="G24" s="6"/>
      <c r="H24" s="6"/>
      <c r="I24" s="6"/>
    </row>
    <row r="25" spans="1:9" ht="12.75">
      <c r="A25" s="4">
        <v>3</v>
      </c>
      <c r="B25" s="27" t="e">
        <f>Лист1!#REF!</f>
        <v>#REF!</v>
      </c>
      <c r="C25" s="4" t="e">
        <f>Лист1!#REF!</f>
        <v>#REF!</v>
      </c>
      <c r="D25" s="6" t="e">
        <f>Лист1!#REF!</f>
        <v>#REF!</v>
      </c>
      <c r="E25" s="6"/>
      <c r="F25" s="6"/>
      <c r="G25" s="6"/>
      <c r="H25" s="6"/>
      <c r="I25" s="6"/>
    </row>
    <row r="26" spans="1:9" ht="12.75">
      <c r="A26" s="4">
        <v>4</v>
      </c>
      <c r="B26" s="27" t="e">
        <f>Лист1!#REF!</f>
        <v>#REF!</v>
      </c>
      <c r="C26" s="4" t="e">
        <f>Лист1!#REF!</f>
        <v>#REF!</v>
      </c>
      <c r="D26" s="6" t="e">
        <f>Лист1!#REF!</f>
        <v>#REF!</v>
      </c>
      <c r="E26" s="6"/>
      <c r="F26" s="6"/>
      <c r="G26" s="6"/>
      <c r="H26" s="6"/>
      <c r="I26" s="6"/>
    </row>
    <row r="27" spans="1:9" ht="12.75">
      <c r="A27" s="4"/>
      <c r="B27" s="4" t="s">
        <v>83</v>
      </c>
      <c r="C27" s="4"/>
      <c r="D27" s="6"/>
      <c r="E27" s="6"/>
      <c r="F27" s="6"/>
      <c r="G27" s="6"/>
      <c r="H27" s="6"/>
      <c r="I27" s="6"/>
    </row>
    <row r="28" spans="1:9" ht="12.75">
      <c r="A28" s="4">
        <v>1</v>
      </c>
      <c r="B28" s="27"/>
      <c r="C28" s="4"/>
      <c r="D28" s="6"/>
      <c r="E28" s="6"/>
      <c r="F28" s="6"/>
      <c r="G28" s="6"/>
      <c r="H28" s="6"/>
      <c r="I28" s="6"/>
    </row>
    <row r="29" spans="1:9" ht="12.75">
      <c r="A29" s="4">
        <v>2</v>
      </c>
      <c r="B29" s="27" t="e">
        <f>Лист1!#REF!</f>
        <v>#REF!</v>
      </c>
      <c r="C29" s="4" t="e">
        <f>Лист1!#REF!</f>
        <v>#REF!</v>
      </c>
      <c r="D29" s="6" t="e">
        <f>Лист1!#REF!</f>
        <v>#REF!</v>
      </c>
      <c r="E29" s="6"/>
      <c r="F29" s="6"/>
      <c r="G29" s="6"/>
      <c r="H29" s="6"/>
      <c r="I29" s="6"/>
    </row>
    <row r="30" spans="1:9" ht="12.75">
      <c r="A30" s="4">
        <v>3</v>
      </c>
      <c r="B30" s="27" t="e">
        <f>Лист1!#REF!</f>
        <v>#REF!</v>
      </c>
      <c r="C30" s="4" t="e">
        <f>Лист1!#REF!</f>
        <v>#REF!</v>
      </c>
      <c r="D30" s="6" t="e">
        <f>Лист1!#REF!</f>
        <v>#REF!</v>
      </c>
      <c r="E30" s="6"/>
      <c r="F30" s="6"/>
      <c r="G30" s="6"/>
      <c r="H30" s="6"/>
      <c r="I30" s="6"/>
    </row>
    <row r="31" spans="1:9" ht="12.75">
      <c r="A31" s="4">
        <v>4</v>
      </c>
      <c r="B31" s="27" t="e">
        <f>Лист1!#REF!</f>
        <v>#REF!</v>
      </c>
      <c r="C31" s="4" t="e">
        <f>Лист1!#REF!</f>
        <v>#REF!</v>
      </c>
      <c r="D31" s="6" t="e">
        <f>Лист1!#REF!</f>
        <v>#REF!</v>
      </c>
      <c r="E31" s="6"/>
      <c r="F31" s="6"/>
      <c r="G31" s="6"/>
      <c r="H31" s="6"/>
      <c r="I31" s="6"/>
    </row>
    <row r="32" spans="1:9" ht="12.75">
      <c r="A32" s="4"/>
      <c r="B32" s="4" t="s">
        <v>84</v>
      </c>
      <c r="C32" s="4"/>
      <c r="D32" s="6"/>
      <c r="E32" s="6"/>
      <c r="F32" s="6"/>
      <c r="G32" s="6"/>
      <c r="H32" s="6"/>
      <c r="I32" s="6"/>
    </row>
    <row r="33" spans="1:9" ht="12.75">
      <c r="A33" s="4">
        <v>1</v>
      </c>
      <c r="B33" s="27"/>
      <c r="C33" s="4"/>
      <c r="D33" s="6"/>
      <c r="E33" s="6"/>
      <c r="F33" s="6"/>
      <c r="G33" s="6"/>
      <c r="H33" s="6"/>
      <c r="I33" s="6"/>
    </row>
    <row r="34" spans="1:9" ht="12.75">
      <c r="A34" s="4">
        <v>2</v>
      </c>
      <c r="B34" s="27" t="e">
        <f>Лист1!#REF!</f>
        <v>#REF!</v>
      </c>
      <c r="C34" s="4" t="e">
        <f>Лист1!#REF!</f>
        <v>#REF!</v>
      </c>
      <c r="D34" s="6" t="e">
        <f>Лист1!#REF!</f>
        <v>#REF!</v>
      </c>
      <c r="E34" s="6"/>
      <c r="F34" s="6"/>
      <c r="G34" s="6"/>
      <c r="H34" s="6"/>
      <c r="I34" s="6"/>
    </row>
    <row r="35" spans="1:9" ht="12.75">
      <c r="A35" s="4">
        <v>3</v>
      </c>
      <c r="B35" s="27" t="e">
        <f>Лист1!#REF!</f>
        <v>#REF!</v>
      </c>
      <c r="C35" s="4" t="e">
        <f>Лист1!#REF!</f>
        <v>#REF!</v>
      </c>
      <c r="D35" s="6" t="e">
        <f>Лист1!#REF!</f>
        <v>#REF!</v>
      </c>
      <c r="E35" s="6"/>
      <c r="F35" s="6"/>
      <c r="G35" s="6"/>
      <c r="H35" s="6"/>
      <c r="I35" s="6"/>
    </row>
    <row r="36" spans="1:9" ht="12.75">
      <c r="A36" s="4">
        <v>4</v>
      </c>
      <c r="B36" s="27" t="e">
        <f>Лист1!#REF!</f>
        <v>#REF!</v>
      </c>
      <c r="C36" s="4" t="e">
        <f>Лист1!#REF!</f>
        <v>#REF!</v>
      </c>
      <c r="D36" s="6" t="e">
        <f>Лист1!#REF!</f>
        <v>#REF!</v>
      </c>
      <c r="E36" s="6"/>
      <c r="F36" s="6"/>
      <c r="G36" s="6"/>
      <c r="H36" s="6"/>
      <c r="I36" s="6"/>
    </row>
    <row r="37" spans="1:9" ht="12.75">
      <c r="A37" s="4"/>
      <c r="B37" s="4" t="s">
        <v>85</v>
      </c>
      <c r="C37" s="4"/>
      <c r="D37" s="6"/>
      <c r="E37" s="6"/>
      <c r="F37" s="6"/>
      <c r="G37" s="6"/>
      <c r="H37" s="6"/>
      <c r="I37" s="6"/>
    </row>
    <row r="38" spans="1:9" ht="12.75">
      <c r="A38" s="4">
        <v>1</v>
      </c>
      <c r="B38" s="27"/>
      <c r="C38" s="4"/>
      <c r="D38" s="6"/>
      <c r="E38" s="6"/>
      <c r="F38" s="6"/>
      <c r="G38" s="6"/>
      <c r="H38" s="6"/>
      <c r="I38" s="6"/>
    </row>
    <row r="39" spans="1:9" ht="12.75">
      <c r="A39" s="4">
        <v>2</v>
      </c>
      <c r="B39" s="27" t="e">
        <f>Лист1!#REF!</f>
        <v>#REF!</v>
      </c>
      <c r="C39" s="4" t="e">
        <f>Лист1!#REF!</f>
        <v>#REF!</v>
      </c>
      <c r="D39" s="6" t="e">
        <f>Лист1!#REF!</f>
        <v>#REF!</v>
      </c>
      <c r="E39" s="6"/>
      <c r="F39" s="6"/>
      <c r="G39" s="6"/>
      <c r="H39" s="6"/>
      <c r="I39" s="6"/>
    </row>
    <row r="40" spans="1:9" ht="12.75">
      <c r="A40" s="4">
        <v>3</v>
      </c>
      <c r="B40" s="27" t="e">
        <f>Лист1!#REF!</f>
        <v>#REF!</v>
      </c>
      <c r="C40" s="4" t="e">
        <f>Лист1!#REF!</f>
        <v>#REF!</v>
      </c>
      <c r="D40" s="6" t="e">
        <f>Лист1!#REF!</f>
        <v>#REF!</v>
      </c>
      <c r="E40" s="6"/>
      <c r="F40" s="6"/>
      <c r="G40" s="6"/>
      <c r="H40" s="6"/>
      <c r="I40" s="6"/>
    </row>
    <row r="41" spans="1:9" ht="12.75">
      <c r="A41" s="4">
        <v>4</v>
      </c>
      <c r="B41" s="27" t="e">
        <f>Лист1!#REF!</f>
        <v>#REF!</v>
      </c>
      <c r="C41" s="4" t="e">
        <f>Лист1!#REF!</f>
        <v>#REF!</v>
      </c>
      <c r="D41" s="6" t="e">
        <f>Лист1!#REF!</f>
        <v>#REF!</v>
      </c>
      <c r="E41" s="6"/>
      <c r="F41" s="6"/>
      <c r="G41" s="6"/>
      <c r="H41" s="6"/>
      <c r="I41" s="6"/>
    </row>
    <row r="42" spans="1:9" ht="12.75">
      <c r="A42" s="4"/>
      <c r="B42" s="4" t="s">
        <v>86</v>
      </c>
      <c r="C42" s="4"/>
      <c r="D42" s="6"/>
      <c r="E42" s="6"/>
      <c r="F42" s="6"/>
      <c r="G42" s="6"/>
      <c r="H42" s="6"/>
      <c r="I42" s="6"/>
    </row>
    <row r="43" spans="1:9" ht="12.75">
      <c r="A43" s="4">
        <v>1</v>
      </c>
      <c r="B43" s="27"/>
      <c r="C43" s="4"/>
      <c r="D43" s="6"/>
      <c r="E43" s="6"/>
      <c r="F43" s="6"/>
      <c r="G43" s="6"/>
      <c r="H43" s="6"/>
      <c r="I43" s="6"/>
    </row>
    <row r="44" spans="1:9" ht="12.75">
      <c r="A44" s="4">
        <v>2</v>
      </c>
      <c r="B44" s="27"/>
      <c r="C44" s="4"/>
      <c r="D44" s="6"/>
      <c r="E44" s="6"/>
      <c r="F44" s="6"/>
      <c r="G44" s="6"/>
      <c r="H44" s="6"/>
      <c r="I44" s="6"/>
    </row>
    <row r="45" spans="1:9" ht="12.75">
      <c r="A45" s="4">
        <v>3</v>
      </c>
      <c r="B45" s="27" t="e">
        <f>Лист1!#REF!</f>
        <v>#REF!</v>
      </c>
      <c r="C45" s="4" t="e">
        <f>Лист1!#REF!</f>
        <v>#REF!</v>
      </c>
      <c r="D45" s="6" t="e">
        <f>Лист1!#REF!</f>
        <v>#REF!</v>
      </c>
      <c r="E45" s="6"/>
      <c r="F45" s="6"/>
      <c r="G45" s="6"/>
      <c r="H45" s="6"/>
      <c r="I45" s="6"/>
    </row>
    <row r="46" spans="1:9" ht="12.75">
      <c r="A46" s="4">
        <v>4</v>
      </c>
      <c r="B46" s="27" t="e">
        <f>Лист1!#REF!</f>
        <v>#REF!</v>
      </c>
      <c r="C46" s="4" t="e">
        <f>Лист1!#REF!</f>
        <v>#REF!</v>
      </c>
      <c r="D46" s="6" t="e">
        <f>Лист1!#REF!</f>
        <v>#REF!</v>
      </c>
      <c r="E46" s="6"/>
      <c r="F46" s="6"/>
      <c r="G46" s="6"/>
      <c r="H46" s="6"/>
      <c r="I46" s="6"/>
    </row>
    <row r="47" spans="1:9" ht="12.75">
      <c r="A47" s="4"/>
      <c r="B47" s="4" t="s">
        <v>87</v>
      </c>
      <c r="C47" s="4"/>
      <c r="D47" s="6"/>
      <c r="E47" s="6"/>
      <c r="F47" s="6"/>
      <c r="G47" s="6"/>
      <c r="H47" s="6"/>
      <c r="I47" s="6"/>
    </row>
    <row r="48" spans="1:9" ht="12.75">
      <c r="A48" s="4">
        <v>1</v>
      </c>
      <c r="B48" s="27"/>
      <c r="C48" s="4"/>
      <c r="D48" s="6"/>
      <c r="E48" s="6"/>
      <c r="F48" s="6"/>
      <c r="G48" s="6"/>
      <c r="H48" s="6"/>
      <c r="I48" s="6"/>
    </row>
    <row r="49" spans="1:9" ht="12.75">
      <c r="A49" s="4">
        <v>2</v>
      </c>
      <c r="B49" s="27" t="e">
        <f>Лист1!#REF!</f>
        <v>#REF!</v>
      </c>
      <c r="C49" s="4" t="e">
        <f>Лист1!#REF!</f>
        <v>#REF!</v>
      </c>
      <c r="D49" s="6" t="e">
        <f>Лист1!#REF!</f>
        <v>#REF!</v>
      </c>
      <c r="E49" s="6"/>
      <c r="F49" s="6"/>
      <c r="G49" s="6"/>
      <c r="H49" s="6"/>
      <c r="I49" s="6"/>
    </row>
    <row r="50" spans="1:9" s="1" customFormat="1" ht="12.75">
      <c r="A50" s="4">
        <v>3</v>
      </c>
      <c r="B50" s="27" t="str">
        <f>Лист1!C34</f>
        <v>Боков Никита</v>
      </c>
      <c r="C50" s="4">
        <f>Лист1!B34</f>
        <v>7</v>
      </c>
      <c r="D50" s="6" t="str">
        <f>Лист1!E34</f>
        <v>КСДЮСШОР</v>
      </c>
      <c r="E50" s="4"/>
      <c r="F50" s="4"/>
      <c r="G50" s="4"/>
      <c r="H50" s="4"/>
      <c r="I50" s="4"/>
    </row>
    <row r="51" spans="1:9" s="1" customFormat="1" ht="12.75">
      <c r="A51" s="4">
        <v>4</v>
      </c>
      <c r="B51" s="27" t="e">
        <f>Лист1!#REF!</f>
        <v>#REF!</v>
      </c>
      <c r="C51" s="4" t="e">
        <f>Лист1!#REF!</f>
        <v>#REF!</v>
      </c>
      <c r="D51" s="6" t="e">
        <f>Лист1!#REF!</f>
        <v>#REF!</v>
      </c>
      <c r="E51" s="4"/>
      <c r="F51" s="4"/>
      <c r="G51" s="4"/>
      <c r="H51" s="4"/>
      <c r="I51" s="4"/>
    </row>
    <row r="52" spans="1:9" s="1" customFormat="1" ht="12.75">
      <c r="A52" s="4"/>
      <c r="B52" s="4" t="s">
        <v>88</v>
      </c>
      <c r="C52" s="4"/>
      <c r="D52" s="6"/>
      <c r="E52" s="4"/>
      <c r="F52" s="4"/>
      <c r="G52" s="4"/>
      <c r="H52" s="4"/>
      <c r="I52" s="4"/>
    </row>
    <row r="53" spans="1:9" s="1" customFormat="1" ht="12.75">
      <c r="A53" s="4">
        <v>1</v>
      </c>
      <c r="B53" s="27"/>
      <c r="C53" s="4"/>
      <c r="D53" s="6"/>
      <c r="E53" s="4"/>
      <c r="F53" s="4"/>
      <c r="G53" s="4"/>
      <c r="H53" s="4"/>
      <c r="I53" s="4"/>
    </row>
    <row r="54" spans="1:9" ht="12.75">
      <c r="A54" s="4">
        <v>2</v>
      </c>
      <c r="B54" s="27" t="str">
        <f>Лист1!C37</f>
        <v>Гарипов Марат</v>
      </c>
      <c r="C54" s="4">
        <f>Лист1!B37</f>
        <v>55</v>
      </c>
      <c r="D54" s="6" t="str">
        <f>Лист1!E37</f>
        <v>Самара</v>
      </c>
      <c r="E54" s="6"/>
      <c r="F54" s="6"/>
      <c r="G54" s="6"/>
      <c r="H54" s="6"/>
      <c r="I54" s="6"/>
    </row>
    <row r="55" spans="1:9" ht="12.75">
      <c r="A55" s="4">
        <v>3</v>
      </c>
      <c r="B55" s="27" t="str">
        <f>Лист1!C8</f>
        <v>Комаров Виктор</v>
      </c>
      <c r="C55" s="4">
        <f>Лист1!B8</f>
        <v>787</v>
      </c>
      <c r="D55" s="6" t="str">
        <f>Лист1!E8</f>
        <v>ПГУ</v>
      </c>
      <c r="E55" s="6"/>
      <c r="F55" s="6"/>
      <c r="G55" s="6"/>
      <c r="H55" s="6"/>
      <c r="I55" s="6"/>
    </row>
    <row r="56" spans="1:9" ht="12.75">
      <c r="A56" s="4">
        <v>4</v>
      </c>
      <c r="B56" s="27" t="str">
        <f>Лист1!C9</f>
        <v>Кузнецов Игорь</v>
      </c>
      <c r="C56" s="4">
        <f>Лист1!B9</f>
        <v>400</v>
      </c>
      <c r="D56" s="6" t="str">
        <f>Лист1!E9</f>
        <v>ШВСМ,ПГПУ</v>
      </c>
      <c r="E56" s="6"/>
      <c r="F56" s="6"/>
      <c r="G56" s="6"/>
      <c r="H56" s="6"/>
      <c r="I56" s="6"/>
    </row>
    <row r="57" spans="1:9" ht="12.75">
      <c r="A57" s="4"/>
      <c r="B57" s="4" t="s">
        <v>89</v>
      </c>
      <c r="C57" s="4"/>
      <c r="D57" s="6"/>
      <c r="E57" s="6"/>
      <c r="F57" s="6"/>
      <c r="G57" s="6"/>
      <c r="H57" s="6"/>
      <c r="I57" s="6"/>
    </row>
    <row r="58" spans="1:9" ht="12.75">
      <c r="A58" s="4">
        <v>1</v>
      </c>
      <c r="B58" s="27"/>
      <c r="C58" s="4"/>
      <c r="D58" s="6"/>
      <c r="E58" s="6"/>
      <c r="F58" s="6"/>
      <c r="G58" s="6"/>
      <c r="H58" s="6"/>
      <c r="I58" s="6"/>
    </row>
    <row r="59" spans="1:9" ht="12.75">
      <c r="A59" s="4">
        <v>2</v>
      </c>
      <c r="B59" s="27" t="str">
        <f>Лист1!C10</f>
        <v>Максименко Сергей</v>
      </c>
      <c r="C59" s="4">
        <f>Лист1!B10</f>
        <v>11</v>
      </c>
      <c r="D59" s="6" t="str">
        <f>Лист1!E10</f>
        <v>КСДЮСШОР</v>
      </c>
      <c r="E59" s="6"/>
      <c r="F59" s="6"/>
      <c r="G59" s="6"/>
      <c r="H59" s="6"/>
      <c r="I59" s="6"/>
    </row>
    <row r="60" spans="1:9" ht="12.75">
      <c r="A60" s="4">
        <v>3</v>
      </c>
      <c r="B60" s="27" t="str">
        <f>Лист1!C11</f>
        <v>Мартынов Сергей</v>
      </c>
      <c r="C60" s="4">
        <f>Лист1!B11</f>
        <v>18</v>
      </c>
      <c r="D60" s="6" t="str">
        <f>Лист1!E11</f>
        <v>ДЮСШ-6</v>
      </c>
      <c r="E60" s="6"/>
      <c r="F60" s="6"/>
      <c r="G60" s="6"/>
      <c r="H60" s="6"/>
      <c r="I60" s="6"/>
    </row>
    <row r="61" spans="1:9" ht="12.75">
      <c r="A61" s="4">
        <v>4</v>
      </c>
      <c r="B61" s="27" t="str">
        <f>Лист1!C12</f>
        <v>Зверев Станислав</v>
      </c>
      <c r="C61" s="4">
        <f>Лист1!B12</f>
        <v>66</v>
      </c>
      <c r="D61" s="6" t="str">
        <f>Лист1!E12</f>
        <v>УОР</v>
      </c>
      <c r="E61" s="6"/>
      <c r="F61" s="6"/>
      <c r="G61" s="6"/>
      <c r="H61" s="6"/>
      <c r="I61" s="6"/>
    </row>
    <row r="62" spans="1:9" ht="12.75">
      <c r="A62" s="4"/>
      <c r="B62" s="4" t="s">
        <v>90</v>
      </c>
      <c r="C62" s="4"/>
      <c r="D62" s="6"/>
      <c r="E62" s="6"/>
      <c r="F62" s="6"/>
      <c r="G62" s="6"/>
      <c r="H62" s="6"/>
      <c r="I62" s="6"/>
    </row>
    <row r="63" spans="1:9" ht="12.75">
      <c r="A63" s="4">
        <v>1</v>
      </c>
      <c r="B63" s="27"/>
      <c r="C63" s="4"/>
      <c r="D63" s="6"/>
      <c r="E63" s="6"/>
      <c r="F63" s="6"/>
      <c r="G63" s="6"/>
      <c r="H63" s="6"/>
      <c r="I63" s="6"/>
    </row>
    <row r="64" spans="1:9" ht="12.75">
      <c r="A64" s="4">
        <v>2</v>
      </c>
      <c r="B64" s="27" t="str">
        <f>Лист1!C38</f>
        <v>Папин Артем </v>
      </c>
      <c r="C64" s="4">
        <f>Лист1!B38</f>
        <v>529</v>
      </c>
      <c r="D64" s="6" t="str">
        <f>Лист1!E38</f>
        <v>Самара</v>
      </c>
      <c r="E64" s="6"/>
      <c r="F64" s="6"/>
      <c r="G64" s="6"/>
      <c r="H64" s="6"/>
      <c r="I64" s="6"/>
    </row>
    <row r="65" spans="1:9" ht="12.75">
      <c r="A65" s="4">
        <v>3</v>
      </c>
      <c r="B65" s="27" t="str">
        <f>Лист1!C13</f>
        <v>Бусенин Андрей</v>
      </c>
      <c r="C65" s="4">
        <f>Лист1!B13</f>
        <v>23</v>
      </c>
      <c r="D65" s="6" t="str">
        <f>Лист1!E13</f>
        <v>КСДЮСШОР</v>
      </c>
      <c r="E65" s="6"/>
      <c r="F65" s="6"/>
      <c r="G65" s="6"/>
      <c r="H65" s="6"/>
      <c r="I65" s="6"/>
    </row>
    <row r="66" spans="1:9" ht="12.75">
      <c r="A66" s="4">
        <v>4</v>
      </c>
      <c r="B66" s="27" t="str">
        <f>Лист1!C14</f>
        <v>Лопатин Максим</v>
      </c>
      <c r="C66" s="4">
        <f>Лист1!B14</f>
        <v>193</v>
      </c>
      <c r="D66" s="6" t="str">
        <f>Лист1!E14</f>
        <v>КСДЮСШОР</v>
      </c>
      <c r="E66" s="6"/>
      <c r="F66" s="6"/>
      <c r="G66" s="6"/>
      <c r="H66" s="6"/>
      <c r="I66" s="6"/>
    </row>
    <row r="67" spans="1:9" ht="12.75">
      <c r="A67" s="31" t="s">
        <v>101</v>
      </c>
      <c r="B67" s="32"/>
      <c r="C67" s="32"/>
      <c r="D67" s="32"/>
      <c r="E67" s="32"/>
      <c r="F67" s="32"/>
      <c r="G67" s="32"/>
      <c r="H67" s="32"/>
      <c r="I67" s="33"/>
    </row>
    <row r="68" spans="1:9" ht="12.75">
      <c r="A68" s="4"/>
      <c r="B68" s="27"/>
      <c r="C68" s="4"/>
      <c r="D68" s="6"/>
      <c r="E68" s="6"/>
      <c r="F68" s="6"/>
      <c r="G68" s="6"/>
      <c r="H68" s="6"/>
      <c r="I68" s="6"/>
    </row>
    <row r="69" spans="1:9" ht="12.75">
      <c r="A69" s="4"/>
      <c r="B69" s="4" t="s">
        <v>91</v>
      </c>
      <c r="C69" s="4"/>
      <c r="D69" s="6"/>
      <c r="E69" s="6"/>
      <c r="F69" s="6"/>
      <c r="G69" s="6"/>
      <c r="H69" s="6"/>
      <c r="I69" s="6"/>
    </row>
    <row r="70" spans="1:9" ht="12.75">
      <c r="A70" s="4">
        <v>1</v>
      </c>
      <c r="B70" s="27"/>
      <c r="C70" s="4"/>
      <c r="D70" s="6"/>
      <c r="E70" s="6"/>
      <c r="F70" s="6"/>
      <c r="G70" s="6"/>
      <c r="H70" s="6"/>
      <c r="I70" s="6"/>
    </row>
    <row r="71" spans="1:9" ht="12.75">
      <c r="A71" s="4">
        <v>2</v>
      </c>
      <c r="B71" s="27" t="str">
        <f>Лист1!C15</f>
        <v>Руднев Александр</v>
      </c>
      <c r="C71" s="4">
        <f>Лист1!B15</f>
        <v>717</v>
      </c>
      <c r="D71" s="6" t="str">
        <f>Лист1!E15</f>
        <v>ПГУ,ДЮСШ-6</v>
      </c>
      <c r="E71" s="6"/>
      <c r="F71" s="6"/>
      <c r="G71" s="6"/>
      <c r="H71" s="6"/>
      <c r="I71" s="6"/>
    </row>
    <row r="72" spans="1:9" ht="12.75">
      <c r="A72" s="4">
        <v>3</v>
      </c>
      <c r="B72" s="27" t="str">
        <f>Лист1!C16</f>
        <v>Кондратьев Максим</v>
      </c>
      <c r="C72" s="4">
        <f>Лист1!B16</f>
        <v>212</v>
      </c>
      <c r="D72" s="6" t="str">
        <f>Лист1!E16</f>
        <v>ПГПУ,КСДЮСШОР</v>
      </c>
      <c r="E72" s="6"/>
      <c r="F72" s="6"/>
      <c r="G72" s="6"/>
      <c r="H72" s="6"/>
      <c r="I72" s="6"/>
    </row>
    <row r="73" spans="1:9" ht="12.75">
      <c r="A73" s="4">
        <v>4</v>
      </c>
      <c r="B73" s="27" t="str">
        <f>Лист1!C17</f>
        <v>Шмыренков Максим</v>
      </c>
      <c r="C73" s="4">
        <f>Лист1!B17</f>
        <v>170</v>
      </c>
      <c r="D73" s="6" t="str">
        <f>Лист1!E17</f>
        <v>ПГПУ,КСДЮСШОР</v>
      </c>
      <c r="E73" s="6"/>
      <c r="F73" s="6"/>
      <c r="G73" s="6"/>
      <c r="H73" s="6"/>
      <c r="I73" s="6"/>
    </row>
    <row r="74" spans="1:9" ht="12.75">
      <c r="A74" s="4"/>
      <c r="B74" s="4" t="s">
        <v>92</v>
      </c>
      <c r="C74" s="4"/>
      <c r="D74" s="6"/>
      <c r="E74" s="6"/>
      <c r="F74" s="6"/>
      <c r="G74" s="6"/>
      <c r="H74" s="6"/>
      <c r="I74" s="6"/>
    </row>
    <row r="75" spans="1:9" ht="12.75">
      <c r="A75" s="4">
        <v>1</v>
      </c>
      <c r="B75" s="27"/>
      <c r="C75" s="4"/>
      <c r="D75" s="6"/>
      <c r="E75" s="6"/>
      <c r="F75" s="6"/>
      <c r="G75" s="6"/>
      <c r="H75" s="6"/>
      <c r="I75" s="6"/>
    </row>
    <row r="76" spans="1:9" ht="12.75">
      <c r="A76" s="4">
        <v>2</v>
      </c>
      <c r="B76" s="27" t="str">
        <f>Лист1!C18</f>
        <v>Пугачев Степан</v>
      </c>
      <c r="C76" s="4">
        <f>Лист1!B18</f>
        <v>364</v>
      </c>
      <c r="D76" s="6" t="str">
        <f>Лист1!E18</f>
        <v>УОР</v>
      </c>
      <c r="E76" s="6"/>
      <c r="F76" s="6"/>
      <c r="G76" s="6"/>
      <c r="H76" s="6"/>
      <c r="I76" s="6"/>
    </row>
    <row r="77" spans="1:9" ht="12.75">
      <c r="A77" s="4">
        <v>3</v>
      </c>
      <c r="B77" s="27" t="str">
        <f>Лист1!C19</f>
        <v>Судаков Сергей</v>
      </c>
      <c r="C77" s="4">
        <f>Лист1!B19</f>
        <v>37</v>
      </c>
      <c r="D77" s="6" t="str">
        <f>Лист1!E19</f>
        <v>ПГУ</v>
      </c>
      <c r="E77" s="6"/>
      <c r="F77" s="6"/>
      <c r="G77" s="6"/>
      <c r="H77" s="6"/>
      <c r="I77" s="6"/>
    </row>
    <row r="78" spans="1:9" ht="12.75">
      <c r="A78" s="4">
        <v>4</v>
      </c>
      <c r="B78" s="27" t="str">
        <f>Лист1!C20</f>
        <v>Васильев Дмитрий</v>
      </c>
      <c r="C78" s="4">
        <f>Лист1!B20</f>
        <v>86</v>
      </c>
      <c r="D78" s="6" t="str">
        <f>Лист1!E20</f>
        <v>ДЮСШ-6</v>
      </c>
      <c r="E78" s="6"/>
      <c r="F78" s="6"/>
      <c r="G78" s="6"/>
      <c r="H78" s="6"/>
      <c r="I78" s="6"/>
    </row>
    <row r="79" spans="1:9" ht="12.75">
      <c r="A79" s="4"/>
      <c r="B79" s="4" t="s">
        <v>93</v>
      </c>
      <c r="C79" s="4"/>
      <c r="D79" s="6"/>
      <c r="E79" s="6"/>
      <c r="F79" s="6"/>
      <c r="G79" s="6"/>
      <c r="H79" s="6"/>
      <c r="I79" s="6"/>
    </row>
    <row r="80" spans="1:9" ht="12.75">
      <c r="A80" s="4">
        <v>1</v>
      </c>
      <c r="B80" s="27"/>
      <c r="C80" s="4"/>
      <c r="D80" s="6"/>
      <c r="E80" s="6"/>
      <c r="F80" s="6"/>
      <c r="G80" s="6"/>
      <c r="H80" s="6"/>
      <c r="I80" s="6"/>
    </row>
    <row r="81" spans="1:9" ht="12.75">
      <c r="A81" s="4">
        <v>2</v>
      </c>
      <c r="B81" s="27" t="str">
        <f>Лист1!C21</f>
        <v>Пожитков Артём</v>
      </c>
      <c r="C81" s="4">
        <f>Лист1!B21</f>
        <v>27</v>
      </c>
      <c r="D81" s="6" t="str">
        <f>Лист1!E21</f>
        <v>Заречный,УОР</v>
      </c>
      <c r="E81" s="6"/>
      <c r="F81" s="6"/>
      <c r="G81" s="6"/>
      <c r="H81" s="6"/>
      <c r="I81" s="6"/>
    </row>
    <row r="82" spans="1:9" ht="12.75">
      <c r="A82" s="4">
        <v>3</v>
      </c>
      <c r="B82" s="27" t="str">
        <f>Лист1!C22</f>
        <v>Миронов Алексей</v>
      </c>
      <c r="C82" s="4">
        <f>Лист1!B22</f>
        <v>35</v>
      </c>
      <c r="D82" s="6" t="str">
        <f>Лист1!E22</f>
        <v>ДЮСШ-6</v>
      </c>
      <c r="E82" s="6"/>
      <c r="F82" s="6"/>
      <c r="G82" s="6"/>
      <c r="H82" s="6"/>
      <c r="I82" s="6"/>
    </row>
    <row r="83" spans="1:9" ht="12.75">
      <c r="A83" s="4">
        <v>4</v>
      </c>
      <c r="B83" s="27" t="str">
        <f>Лист1!C23</f>
        <v>Тумбаков Сергей</v>
      </c>
      <c r="C83" s="4">
        <f>Лист1!B23</f>
        <v>30</v>
      </c>
      <c r="D83" s="6" t="str">
        <f>Лист1!E23</f>
        <v>Заречный</v>
      </c>
      <c r="E83" s="6"/>
      <c r="F83" s="6"/>
      <c r="G83" s="6"/>
      <c r="H83" s="6"/>
      <c r="I83" s="6"/>
    </row>
    <row r="84" spans="1:9" ht="12.75">
      <c r="A84" s="4"/>
      <c r="B84" s="4" t="s">
        <v>94</v>
      </c>
      <c r="C84" s="4"/>
      <c r="D84" s="6"/>
      <c r="E84" s="6"/>
      <c r="F84" s="6"/>
      <c r="G84" s="6"/>
      <c r="H84" s="6"/>
      <c r="I84" s="6"/>
    </row>
    <row r="85" spans="1:9" ht="12.75">
      <c r="A85" s="4">
        <v>1</v>
      </c>
      <c r="B85" s="27"/>
      <c r="C85" s="4"/>
      <c r="D85" s="6"/>
      <c r="E85" s="6"/>
      <c r="F85" s="6"/>
      <c r="G85" s="6"/>
      <c r="H85" s="6"/>
      <c r="I85" s="6"/>
    </row>
    <row r="86" spans="1:9" ht="12.75">
      <c r="A86" s="4">
        <v>2</v>
      </c>
      <c r="B86" s="27" t="str">
        <f>Лист1!C24</f>
        <v>Игошин Олег</v>
      </c>
      <c r="C86" s="4">
        <f>Лист1!B24</f>
        <v>174</v>
      </c>
      <c r="D86" s="6" t="str">
        <f>Лист1!E24</f>
        <v>УОР</v>
      </c>
      <c r="E86" s="6"/>
      <c r="F86" s="6"/>
      <c r="G86" s="6"/>
      <c r="H86" s="6"/>
      <c r="I86" s="6"/>
    </row>
    <row r="87" spans="1:9" ht="12.75">
      <c r="A87" s="4">
        <v>3</v>
      </c>
      <c r="B87" s="27" t="str">
        <f>Лист1!C25</f>
        <v>Курташкин Евгений</v>
      </c>
      <c r="C87" s="4">
        <f>Лист1!B25</f>
        <v>13</v>
      </c>
      <c r="D87" s="6" t="str">
        <f>Лист1!E25</f>
        <v>КСДЮСШОР</v>
      </c>
      <c r="E87" s="6"/>
      <c r="F87" s="6"/>
      <c r="G87" s="6"/>
      <c r="H87" s="6"/>
      <c r="I87" s="6"/>
    </row>
    <row r="88" spans="1:9" ht="12.75">
      <c r="A88" s="4">
        <v>4</v>
      </c>
      <c r="B88" s="27" t="str">
        <f>Лист1!C35</f>
        <v>Метальников Дмитрий</v>
      </c>
      <c r="C88" s="4">
        <f>Лист1!B35</f>
        <v>36</v>
      </c>
      <c r="D88" s="6" t="str">
        <f>Лист1!E35</f>
        <v>Заречный</v>
      </c>
      <c r="E88" s="6"/>
      <c r="F88" s="6"/>
      <c r="G88" s="6"/>
      <c r="H88" s="6"/>
      <c r="I88" s="6"/>
    </row>
    <row r="89" spans="1:9" ht="12.75">
      <c r="A89" s="4"/>
      <c r="B89" s="4" t="s">
        <v>95</v>
      </c>
      <c r="C89" s="4"/>
      <c r="D89" s="6"/>
      <c r="E89" s="6"/>
      <c r="F89" s="6"/>
      <c r="G89" s="6"/>
      <c r="H89" s="6"/>
      <c r="I89" s="6"/>
    </row>
    <row r="90" spans="1:9" ht="12.75">
      <c r="A90" s="4">
        <v>1</v>
      </c>
      <c r="B90" s="27"/>
      <c r="C90" s="4"/>
      <c r="D90" s="6"/>
      <c r="E90" s="6"/>
      <c r="F90" s="6"/>
      <c r="G90" s="6"/>
      <c r="H90" s="6"/>
      <c r="I90" s="6"/>
    </row>
    <row r="91" spans="1:9" ht="12.75">
      <c r="A91" s="4">
        <v>2</v>
      </c>
      <c r="B91" s="27" t="str">
        <f>Лист1!C36</f>
        <v>Ганебный Павел</v>
      </c>
      <c r="C91" s="4">
        <f>Лист1!B36</f>
        <v>32</v>
      </c>
      <c r="D91" s="6" t="str">
        <f>Лист1!E36</f>
        <v>Заречный</v>
      </c>
      <c r="E91" s="6"/>
      <c r="F91" s="6"/>
      <c r="G91" s="6"/>
      <c r="H91" s="6"/>
      <c r="I91" s="6"/>
    </row>
    <row r="92" spans="1:9" ht="12.75">
      <c r="A92" s="4">
        <v>3</v>
      </c>
      <c r="B92" s="27" t="str">
        <f>Лист1!C26</f>
        <v>Фролкин Павел</v>
      </c>
      <c r="C92" s="4">
        <f>Лист1!B26</f>
        <v>78</v>
      </c>
      <c r="D92" s="6" t="str">
        <f>Лист1!E26</f>
        <v>ПГУ</v>
      </c>
      <c r="E92" s="6"/>
      <c r="F92" s="6"/>
      <c r="G92" s="6"/>
      <c r="H92" s="6"/>
      <c r="I92" s="6"/>
    </row>
    <row r="93" spans="1:9" ht="12.75">
      <c r="A93" s="4">
        <v>4</v>
      </c>
      <c r="B93" s="27" t="str">
        <f>Лист1!C27</f>
        <v>Шеркутов Алексей</v>
      </c>
      <c r="C93" s="4">
        <f>Лист1!B27</f>
        <v>44</v>
      </c>
      <c r="D93" s="6" t="str">
        <f>Лист1!E27</f>
        <v>ПГУ</v>
      </c>
      <c r="E93" s="6"/>
      <c r="F93" s="6"/>
      <c r="G93" s="6"/>
      <c r="H93" s="6"/>
      <c r="I93" s="6"/>
    </row>
    <row r="94" spans="1:9" ht="12.75">
      <c r="A94" s="4"/>
      <c r="B94" s="4" t="s">
        <v>96</v>
      </c>
      <c r="C94" s="4"/>
      <c r="D94" s="6"/>
      <c r="E94" s="6"/>
      <c r="F94" s="6"/>
      <c r="G94" s="6"/>
      <c r="H94" s="6"/>
      <c r="I94" s="6"/>
    </row>
    <row r="95" spans="1:9" ht="12.75">
      <c r="A95" s="4">
        <v>1</v>
      </c>
      <c r="B95" s="27"/>
      <c r="C95" s="4"/>
      <c r="D95" s="6"/>
      <c r="E95" s="6"/>
      <c r="F95" s="6"/>
      <c r="G95" s="6"/>
      <c r="H95" s="6"/>
      <c r="I95" s="6"/>
    </row>
    <row r="96" spans="1:9" ht="12.75">
      <c r="A96" s="4">
        <v>2</v>
      </c>
      <c r="B96" s="27" t="str">
        <f>Лист1!C28</f>
        <v>Дубцов Никита</v>
      </c>
      <c r="C96" s="4">
        <f>Лист1!B28</f>
        <v>20</v>
      </c>
      <c r="D96" s="6" t="str">
        <f>Лист1!E28</f>
        <v>КСДЮСШОР</v>
      </c>
      <c r="E96" s="6"/>
      <c r="F96" s="6"/>
      <c r="G96" s="6"/>
      <c r="H96" s="6"/>
      <c r="I96" s="6"/>
    </row>
    <row r="97" spans="1:9" ht="12.75">
      <c r="A97" s="4">
        <v>3</v>
      </c>
      <c r="B97" s="27" t="str">
        <f>Лист1!C29</f>
        <v>Паршин Михаил</v>
      </c>
      <c r="C97" s="4">
        <f>Лист1!B29</f>
        <v>37</v>
      </c>
      <c r="D97" s="6" t="str">
        <f>Лист1!E29</f>
        <v>ПГУ</v>
      </c>
      <c r="E97" s="6"/>
      <c r="F97" s="6"/>
      <c r="G97" s="6"/>
      <c r="H97" s="6"/>
      <c r="I97" s="6"/>
    </row>
    <row r="98" spans="1:9" ht="12.75">
      <c r="A98" s="4">
        <v>4</v>
      </c>
      <c r="B98" s="27" t="str">
        <f>Лист1!C30</f>
        <v>Терехин Антон</v>
      </c>
      <c r="C98" s="4">
        <f>Лист1!B30</f>
        <v>140</v>
      </c>
      <c r="D98" s="6" t="str">
        <f>Лист1!E30</f>
        <v>ПГПУ,ДЮСШ-6</v>
      </c>
      <c r="E98" s="6"/>
      <c r="F98" s="6"/>
      <c r="G98" s="6"/>
      <c r="H98" s="6"/>
      <c r="I98" s="6"/>
    </row>
    <row r="99" spans="1:9" ht="12.75">
      <c r="A99" s="4"/>
      <c r="B99" s="4" t="s">
        <v>97</v>
      </c>
      <c r="C99" s="4"/>
      <c r="D99" s="6"/>
      <c r="E99" s="6"/>
      <c r="F99" s="6"/>
      <c r="G99" s="6"/>
      <c r="H99" s="6"/>
      <c r="I99" s="6"/>
    </row>
    <row r="100" spans="1:9" ht="12.75">
      <c r="A100" s="4">
        <v>1</v>
      </c>
      <c r="B100" s="27"/>
      <c r="C100" s="4"/>
      <c r="D100" s="6"/>
      <c r="E100" s="6"/>
      <c r="F100" s="6"/>
      <c r="G100" s="6"/>
      <c r="H100" s="6"/>
      <c r="I100" s="6"/>
    </row>
    <row r="101" spans="1:9" ht="12.75">
      <c r="A101" s="4">
        <v>2</v>
      </c>
      <c r="B101" s="27" t="str">
        <f>Лист1!C31</f>
        <v>Разумов Павел</v>
      </c>
      <c r="C101" s="4">
        <f>Лист1!B31</f>
        <v>252</v>
      </c>
      <c r="D101" s="6" t="str">
        <f>Лист1!E31</f>
        <v>ДЮСШ-6</v>
      </c>
      <c r="E101" s="6"/>
      <c r="F101" s="6"/>
      <c r="G101" s="6"/>
      <c r="H101" s="6"/>
      <c r="I101" s="6"/>
    </row>
    <row r="102" spans="1:9" ht="12.75">
      <c r="A102" s="4">
        <v>3</v>
      </c>
      <c r="B102" s="27" t="str">
        <f>Лист1!C32</f>
        <v>Кириенко Сергей</v>
      </c>
      <c r="C102" s="4">
        <f>Лист1!B32</f>
        <v>310</v>
      </c>
      <c r="D102" s="6" t="str">
        <f>Лист1!E32</f>
        <v>КСДЮСШОР</v>
      </c>
      <c r="E102" s="6"/>
      <c r="F102" s="6"/>
      <c r="G102" s="6"/>
      <c r="H102" s="6"/>
      <c r="I102" s="6"/>
    </row>
    <row r="103" spans="1:9" ht="12.75">
      <c r="A103" s="4">
        <v>4</v>
      </c>
      <c r="B103" s="27" t="str">
        <f>Лист1!C33</f>
        <v>Кузин Александр</v>
      </c>
      <c r="C103" s="4">
        <f>Лист1!B33</f>
        <v>34</v>
      </c>
      <c r="D103" s="6" t="str">
        <f>Лист1!E33</f>
        <v>Заречный</v>
      </c>
      <c r="E103" s="6"/>
      <c r="F103" s="6"/>
      <c r="G103" s="6"/>
      <c r="H103" s="6"/>
      <c r="I103" s="6"/>
    </row>
  </sheetData>
  <mergeCells count="9">
    <mergeCell ref="A1:I1"/>
    <mergeCell ref="A2:I2"/>
    <mergeCell ref="A5:I5"/>
    <mergeCell ref="G9:I9"/>
    <mergeCell ref="A4:I4"/>
    <mergeCell ref="A67:I67"/>
    <mergeCell ref="D7:F7"/>
    <mergeCell ref="D8:F8"/>
    <mergeCell ref="E10:G10"/>
  </mergeCells>
  <printOptions horizontalCentered="1"/>
  <pageMargins left="0.17" right="0.36" top="0.24" bottom="0.19" header="0.28" footer="0.19"/>
  <pageSetup horizontalDpi="600" verticalDpi="600" orientation="portrait" paperSize="9" scale="92" r:id="rId1"/>
  <rowBreaks count="1" manualBreakCount="1"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Customer</cp:lastModifiedBy>
  <cp:lastPrinted>2010-02-12T13:40:56Z</cp:lastPrinted>
  <dcterms:created xsi:type="dcterms:W3CDTF">2007-12-05T11:59:51Z</dcterms:created>
  <dcterms:modified xsi:type="dcterms:W3CDTF">2010-02-12T13:45:08Z</dcterms:modified>
  <cp:category/>
  <cp:version/>
  <cp:contentType/>
  <cp:contentStatus/>
</cp:coreProperties>
</file>