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команды" sheetId="1" r:id="rId1"/>
    <sheet name="Лист2" sheetId="2" r:id="rId2"/>
  </sheets>
  <definedNames>
    <definedName name="_xlnm.Print_Area" localSheetId="1">'Лист2'!$A$1:$K$23</definedName>
  </definedNames>
  <calcPr fullCalcOnLoad="1"/>
</workbook>
</file>

<file path=xl/sharedStrings.xml><?xml version="1.0" encoding="utf-8"?>
<sst xmlns="http://schemas.openxmlformats.org/spreadsheetml/2006/main" count="89" uniqueCount="62">
  <si>
    <t>г. Пенза</t>
  </si>
  <si>
    <t>Очки</t>
  </si>
  <si>
    <t>Место</t>
  </si>
  <si>
    <t>Федерация легкой атлетики Пензенской области</t>
  </si>
  <si>
    <t>Т.А. Голушко</t>
  </si>
  <si>
    <t>Главный судья соревнований,     судья РК</t>
  </si>
  <si>
    <t>вид</t>
  </si>
  <si>
    <t>очки</t>
  </si>
  <si>
    <t>Главный секретарь соревнований, судья РК</t>
  </si>
  <si>
    <t>МНЭПУ</t>
  </si>
  <si>
    <t>стадион "Первомайский"</t>
  </si>
  <si>
    <t>длина</t>
  </si>
  <si>
    <t>эст. 4х100м   жен</t>
  </si>
  <si>
    <t>эст. 4х100м   муж</t>
  </si>
  <si>
    <t>МОСА</t>
  </si>
  <si>
    <t>В.П.Калинкин</t>
  </si>
  <si>
    <t>КОМАНДЫ</t>
  </si>
  <si>
    <t xml:space="preserve"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 по легкой атлетике  Универсиады                    филиалов ВУЗов Пензенской области </t>
  </si>
  <si>
    <t>ПФ СГА</t>
  </si>
  <si>
    <t>Великанова</t>
  </si>
  <si>
    <t>Душанина</t>
  </si>
  <si>
    <t>Кузнецова</t>
  </si>
  <si>
    <t>Тремаскина</t>
  </si>
  <si>
    <t>Роганова</t>
  </si>
  <si>
    <t>Жалнина</t>
  </si>
  <si>
    <t>Лукьянова</t>
  </si>
  <si>
    <t>Маскаева</t>
  </si>
  <si>
    <t>Цыганов</t>
  </si>
  <si>
    <t>Семин</t>
  </si>
  <si>
    <t>Маркин</t>
  </si>
  <si>
    <t>Крашенинников</t>
  </si>
  <si>
    <t>Конкин</t>
  </si>
  <si>
    <t>Федянин</t>
  </si>
  <si>
    <t>Меняйкин</t>
  </si>
  <si>
    <t>Макаров</t>
  </si>
  <si>
    <t>эст  4х100  жен</t>
  </si>
  <si>
    <t>эст  4х100  муж</t>
  </si>
  <si>
    <t>Карпеев</t>
  </si>
  <si>
    <t>Высоцкая</t>
  </si>
  <si>
    <t>Разживина</t>
  </si>
  <si>
    <t>Новикова</t>
  </si>
  <si>
    <t>Пистова</t>
  </si>
  <si>
    <t>Таишева</t>
  </si>
  <si>
    <t>Родионова</t>
  </si>
  <si>
    <t>Дворников</t>
  </si>
  <si>
    <t xml:space="preserve">Кузнецов </t>
  </si>
  <si>
    <t>Игушкин</t>
  </si>
  <si>
    <t>Бунтин</t>
  </si>
  <si>
    <t>Борисов</t>
  </si>
  <si>
    <t>Шарапов</t>
  </si>
  <si>
    <t>Гадач</t>
  </si>
  <si>
    <t>Какулин</t>
  </si>
  <si>
    <t>Астраханцев</t>
  </si>
  <si>
    <t>Иванов</t>
  </si>
  <si>
    <t>Родионов</t>
  </si>
  <si>
    <t>Кораблева</t>
  </si>
  <si>
    <t>Викторова</t>
  </si>
  <si>
    <t>Полубохрова</t>
  </si>
  <si>
    <t>Шебанкова</t>
  </si>
  <si>
    <t>28 мая 2011</t>
  </si>
  <si>
    <t>Комитет Пензенской области по физической культуре, спорту и туризму</t>
  </si>
  <si>
    <t>Маркин       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</si>
</sst>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zoomScaleSheetLayoutView="100" zoomScalePageLayoutView="0" workbookViewId="0" topLeftCell="A13">
      <selection activeCell="B20" sqref="B20:D20"/>
    </sheetView>
  </sheetViews>
  <sheetFormatPr defaultColWidth="9.00390625" defaultRowHeight="12.75"/>
  <cols>
    <col min="1" max="1" width="3.00390625" style="0" customWidth="1"/>
    <col min="2" max="2" width="20.75390625" style="0" customWidth="1"/>
    <col min="3" max="3" width="7.00390625" style="0" customWidth="1"/>
    <col min="4" max="4" width="5.875" style="8" customWidth="1"/>
    <col min="5" max="5" width="1.75390625" style="8" customWidth="1"/>
    <col min="6" max="6" width="4.125" style="8" customWidth="1"/>
    <col min="7" max="7" width="21.375" style="8" customWidth="1"/>
    <col min="8" max="8" width="6.875" style="8" customWidth="1"/>
    <col min="9" max="9" width="5.25390625" style="8" customWidth="1"/>
    <col min="10" max="10" width="1.75390625" style="0" customWidth="1"/>
    <col min="11" max="11" width="3.25390625" style="0" customWidth="1"/>
    <col min="12" max="12" width="21.625" style="0" customWidth="1"/>
    <col min="13" max="13" width="6.75390625" style="0" customWidth="1"/>
    <col min="14" max="14" width="6.375" style="0" customWidth="1"/>
  </cols>
  <sheetData>
    <row r="2" spans="1:14" s="16" customFormat="1" ht="12.75">
      <c r="A2" s="19">
        <v>5</v>
      </c>
      <c r="B2" s="14" t="s">
        <v>18</v>
      </c>
      <c r="C2" s="17" t="s">
        <v>6</v>
      </c>
      <c r="D2" s="14" t="s">
        <v>7</v>
      </c>
      <c r="E2" s="15"/>
      <c r="F2" s="31">
        <v>6</v>
      </c>
      <c r="G2" s="14" t="s">
        <v>9</v>
      </c>
      <c r="H2" s="17" t="s">
        <v>6</v>
      </c>
      <c r="I2" s="14" t="s">
        <v>7</v>
      </c>
      <c r="J2" s="20"/>
      <c r="K2" s="19">
        <v>7</v>
      </c>
      <c r="L2" s="14" t="s">
        <v>14</v>
      </c>
      <c r="M2" s="17" t="s">
        <v>6</v>
      </c>
      <c r="N2" s="14" t="s">
        <v>7</v>
      </c>
    </row>
    <row r="3" spans="1:14" s="16" customFormat="1" ht="15">
      <c r="A3" s="45">
        <v>1</v>
      </c>
      <c r="B3" s="32" t="s">
        <v>19</v>
      </c>
      <c r="C3" s="29">
        <v>100</v>
      </c>
      <c r="D3" s="21"/>
      <c r="E3" s="22"/>
      <c r="F3" s="30">
        <v>1</v>
      </c>
      <c r="G3" s="32" t="s">
        <v>57</v>
      </c>
      <c r="H3" s="29">
        <v>100</v>
      </c>
      <c r="I3" s="51">
        <v>16</v>
      </c>
      <c r="J3" s="20"/>
      <c r="K3" s="30"/>
      <c r="L3" s="38" t="s">
        <v>55</v>
      </c>
      <c r="M3" s="39">
        <v>100</v>
      </c>
      <c r="N3" s="21">
        <v>12</v>
      </c>
    </row>
    <row r="4" spans="1:14" s="16" customFormat="1" ht="15">
      <c r="A4" s="45">
        <v>2</v>
      </c>
      <c r="B4" s="32" t="s">
        <v>20</v>
      </c>
      <c r="C4" s="29">
        <v>100</v>
      </c>
      <c r="D4" s="21">
        <v>30</v>
      </c>
      <c r="E4" s="22"/>
      <c r="F4" s="30"/>
      <c r="G4" s="32" t="s">
        <v>57</v>
      </c>
      <c r="H4" s="29" t="s">
        <v>11</v>
      </c>
      <c r="I4" s="21"/>
      <c r="J4" s="20"/>
      <c r="K4" s="30"/>
      <c r="L4" s="38" t="s">
        <v>56</v>
      </c>
      <c r="M4" s="29">
        <v>200</v>
      </c>
      <c r="N4" s="21">
        <v>16</v>
      </c>
    </row>
    <row r="5" spans="1:14" s="16" customFormat="1" ht="15">
      <c r="A5" s="45"/>
      <c r="B5" s="32" t="s">
        <v>20</v>
      </c>
      <c r="C5" s="29" t="s">
        <v>11</v>
      </c>
      <c r="D5" s="21"/>
      <c r="E5" s="22"/>
      <c r="F5" s="30">
        <v>2</v>
      </c>
      <c r="G5" s="32" t="s">
        <v>39</v>
      </c>
      <c r="H5" s="29">
        <v>100</v>
      </c>
      <c r="I5" s="51">
        <v>20</v>
      </c>
      <c r="J5" s="20"/>
      <c r="K5" s="30"/>
      <c r="L5" s="38"/>
      <c r="M5" s="29"/>
      <c r="N5" s="21"/>
    </row>
    <row r="6" spans="1:14" s="16" customFormat="1" ht="15">
      <c r="A6" s="45">
        <v>3</v>
      </c>
      <c r="B6" s="33" t="s">
        <v>21</v>
      </c>
      <c r="C6" s="29">
        <v>200</v>
      </c>
      <c r="D6" s="21"/>
      <c r="E6" s="22"/>
      <c r="F6" s="30">
        <v>3</v>
      </c>
      <c r="G6" s="32" t="s">
        <v>40</v>
      </c>
      <c r="H6" s="29">
        <v>200</v>
      </c>
      <c r="I6" s="51">
        <v>30</v>
      </c>
      <c r="J6" s="20"/>
      <c r="K6" s="30"/>
      <c r="L6" s="32"/>
      <c r="M6" s="29"/>
      <c r="N6" s="21"/>
    </row>
    <row r="7" spans="1:14" s="16" customFormat="1" ht="15">
      <c r="A7" s="45">
        <v>4</v>
      </c>
      <c r="B7" s="32" t="s">
        <v>22</v>
      </c>
      <c r="C7" s="29">
        <v>100</v>
      </c>
      <c r="D7" s="21">
        <v>18</v>
      </c>
      <c r="E7" s="22"/>
      <c r="F7" s="30">
        <v>4</v>
      </c>
      <c r="G7" s="32" t="s">
        <v>38</v>
      </c>
      <c r="H7" s="29">
        <v>100</v>
      </c>
      <c r="I7" s="51">
        <v>25</v>
      </c>
      <c r="J7" s="20"/>
      <c r="K7" s="30"/>
      <c r="L7" s="32"/>
      <c r="M7" s="29"/>
      <c r="N7" s="21"/>
    </row>
    <row r="8" spans="1:14" s="16" customFormat="1" ht="15">
      <c r="A8" s="45">
        <v>5</v>
      </c>
      <c r="B8" s="32" t="s">
        <v>23</v>
      </c>
      <c r="C8" s="29">
        <v>200</v>
      </c>
      <c r="D8" s="21">
        <v>25</v>
      </c>
      <c r="E8" s="22"/>
      <c r="F8" s="30">
        <v>5</v>
      </c>
      <c r="G8" s="38" t="s">
        <v>41</v>
      </c>
      <c r="H8" s="29">
        <v>200</v>
      </c>
      <c r="I8" s="51">
        <v>18</v>
      </c>
      <c r="J8" s="20"/>
      <c r="K8" s="30"/>
      <c r="L8" s="32"/>
      <c r="M8" s="29"/>
      <c r="N8" s="21"/>
    </row>
    <row r="9" spans="1:14" s="16" customFormat="1" ht="15">
      <c r="A9" s="45"/>
      <c r="B9" s="32" t="s">
        <v>23</v>
      </c>
      <c r="C9" s="29" t="s">
        <v>11</v>
      </c>
      <c r="D9" s="21"/>
      <c r="E9" s="22"/>
      <c r="F9" s="30">
        <v>6</v>
      </c>
      <c r="G9" s="38" t="s">
        <v>42</v>
      </c>
      <c r="H9" s="29">
        <v>400</v>
      </c>
      <c r="I9" s="51">
        <v>20</v>
      </c>
      <c r="J9" s="20"/>
      <c r="K9" s="30"/>
      <c r="L9" s="32"/>
      <c r="M9" s="29"/>
      <c r="N9" s="21"/>
    </row>
    <row r="10" spans="1:14" s="16" customFormat="1" ht="15">
      <c r="A10" s="45">
        <v>6</v>
      </c>
      <c r="B10" s="32" t="s">
        <v>24</v>
      </c>
      <c r="C10" s="29">
        <v>100</v>
      </c>
      <c r="D10" s="21">
        <v>14</v>
      </c>
      <c r="E10" s="22"/>
      <c r="F10" s="30">
        <v>7</v>
      </c>
      <c r="G10" s="38" t="s">
        <v>43</v>
      </c>
      <c r="H10" s="29">
        <v>800</v>
      </c>
      <c r="I10" s="21"/>
      <c r="J10" s="20"/>
      <c r="K10" s="30"/>
      <c r="L10" s="32"/>
      <c r="M10" s="29"/>
      <c r="N10" s="21"/>
    </row>
    <row r="11" spans="1:14" s="16" customFormat="1" ht="15">
      <c r="A11" s="45">
        <v>7</v>
      </c>
      <c r="B11" s="32" t="s">
        <v>25</v>
      </c>
      <c r="C11" s="29">
        <v>200</v>
      </c>
      <c r="D11" s="21">
        <v>20</v>
      </c>
      <c r="E11" s="22"/>
      <c r="F11" s="30">
        <v>8</v>
      </c>
      <c r="G11" s="32" t="s">
        <v>38</v>
      </c>
      <c r="H11" s="29">
        <v>100</v>
      </c>
      <c r="I11" s="21"/>
      <c r="J11" s="20"/>
      <c r="K11" s="30"/>
      <c r="L11" s="32"/>
      <c r="M11" s="39"/>
      <c r="N11" s="21"/>
    </row>
    <row r="12" spans="1:14" s="16" customFormat="1" ht="15">
      <c r="A12" s="46">
        <v>8</v>
      </c>
      <c r="B12" s="32" t="s">
        <v>58</v>
      </c>
      <c r="C12" s="29">
        <v>400</v>
      </c>
      <c r="D12" s="29">
        <v>30</v>
      </c>
      <c r="E12" s="22"/>
      <c r="F12" s="30"/>
      <c r="G12" s="34"/>
      <c r="H12" s="21"/>
      <c r="I12" s="21"/>
      <c r="J12" s="20"/>
      <c r="K12" s="30"/>
      <c r="L12" s="32"/>
      <c r="M12" s="29"/>
      <c r="N12" s="21"/>
    </row>
    <row r="13" spans="1:14" s="16" customFormat="1" ht="15">
      <c r="A13" s="46">
        <v>9</v>
      </c>
      <c r="B13" s="32" t="s">
        <v>26</v>
      </c>
      <c r="C13" s="29">
        <v>400</v>
      </c>
      <c r="D13" s="29">
        <v>25</v>
      </c>
      <c r="E13" s="22"/>
      <c r="F13" s="30"/>
      <c r="G13" s="34"/>
      <c r="H13" s="21"/>
      <c r="I13" s="21"/>
      <c r="J13" s="20"/>
      <c r="K13" s="30"/>
      <c r="L13" s="34"/>
      <c r="M13" s="21"/>
      <c r="N13" s="21"/>
    </row>
    <row r="14" spans="1:14" s="16" customFormat="1" ht="15">
      <c r="A14" s="30"/>
      <c r="B14" s="32"/>
      <c r="C14" s="29"/>
      <c r="D14" s="29"/>
      <c r="E14" s="22"/>
      <c r="F14" s="30"/>
      <c r="G14" s="34"/>
      <c r="H14" s="21"/>
      <c r="I14" s="21"/>
      <c r="J14" s="20"/>
      <c r="K14" s="30"/>
      <c r="L14" s="34"/>
      <c r="M14" s="21"/>
      <c r="N14" s="21"/>
    </row>
    <row r="15" spans="1:14" s="16" customFormat="1" ht="14.25">
      <c r="A15" s="30"/>
      <c r="B15" s="34"/>
      <c r="C15" s="44"/>
      <c r="D15" s="29"/>
      <c r="E15" s="22"/>
      <c r="F15" s="30"/>
      <c r="G15" s="34"/>
      <c r="H15" s="21"/>
      <c r="I15" s="21"/>
      <c r="J15" s="20"/>
      <c r="K15" s="30"/>
      <c r="L15" s="34"/>
      <c r="M15" s="21"/>
      <c r="N15" s="21"/>
    </row>
    <row r="16" spans="1:14" s="16" customFormat="1" ht="14.25">
      <c r="A16" s="46">
        <v>1</v>
      </c>
      <c r="B16" s="34" t="s">
        <v>27</v>
      </c>
      <c r="C16" s="44">
        <v>100</v>
      </c>
      <c r="D16" s="29"/>
      <c r="E16" s="22"/>
      <c r="F16" s="30">
        <v>1</v>
      </c>
      <c r="G16" s="34" t="s">
        <v>37</v>
      </c>
      <c r="H16" s="21">
        <v>100</v>
      </c>
      <c r="I16" s="21"/>
      <c r="J16" s="20"/>
      <c r="K16" s="30"/>
      <c r="L16" s="36" t="s">
        <v>51</v>
      </c>
      <c r="M16" s="47">
        <v>1500</v>
      </c>
      <c r="N16" s="26"/>
    </row>
    <row r="17" spans="1:14" s="16" customFormat="1" ht="14.25">
      <c r="A17" s="46"/>
      <c r="B17" s="34" t="s">
        <v>27</v>
      </c>
      <c r="C17" s="44">
        <v>200</v>
      </c>
      <c r="D17" s="44">
        <v>30</v>
      </c>
      <c r="E17" s="22"/>
      <c r="F17" s="30"/>
      <c r="G17" s="34" t="s">
        <v>37</v>
      </c>
      <c r="H17" s="21" t="s">
        <v>11</v>
      </c>
      <c r="I17" s="21"/>
      <c r="J17" s="20"/>
      <c r="K17" s="30"/>
      <c r="L17" s="36" t="s">
        <v>52</v>
      </c>
      <c r="M17" s="48">
        <v>400</v>
      </c>
      <c r="N17" s="26">
        <v>14</v>
      </c>
    </row>
    <row r="18" spans="1:14" s="16" customFormat="1" ht="14.25">
      <c r="A18" s="46">
        <v>2</v>
      </c>
      <c r="B18" s="34" t="s">
        <v>28</v>
      </c>
      <c r="C18" s="44">
        <v>100</v>
      </c>
      <c r="D18" s="21">
        <v>30</v>
      </c>
      <c r="E18" s="22"/>
      <c r="F18" s="30">
        <v>2</v>
      </c>
      <c r="G18" s="34" t="s">
        <v>44</v>
      </c>
      <c r="H18" s="21">
        <v>100</v>
      </c>
      <c r="I18" s="21"/>
      <c r="J18" s="20"/>
      <c r="K18" s="30"/>
      <c r="L18" s="40" t="s">
        <v>53</v>
      </c>
      <c r="M18" s="26">
        <v>200</v>
      </c>
      <c r="N18" s="26">
        <v>12</v>
      </c>
    </row>
    <row r="19" spans="1:14" s="16" customFormat="1" ht="14.25">
      <c r="A19" s="46"/>
      <c r="B19" s="34" t="s">
        <v>28</v>
      </c>
      <c r="C19" s="44">
        <v>200</v>
      </c>
      <c r="D19" s="21">
        <v>25</v>
      </c>
      <c r="E19" s="22"/>
      <c r="F19" s="30"/>
      <c r="G19" s="34" t="s">
        <v>44</v>
      </c>
      <c r="H19" s="21">
        <v>200</v>
      </c>
      <c r="I19" s="51">
        <v>14</v>
      </c>
      <c r="J19" s="20"/>
      <c r="K19" s="30"/>
      <c r="L19" s="40" t="s">
        <v>54</v>
      </c>
      <c r="M19" s="26">
        <v>1500</v>
      </c>
      <c r="N19" s="26"/>
    </row>
    <row r="20" spans="1:14" s="16" customFormat="1" ht="14.25">
      <c r="A20" s="46">
        <v>3</v>
      </c>
      <c r="B20" s="52" t="s">
        <v>61</v>
      </c>
      <c r="C20" s="53">
        <v>100</v>
      </c>
      <c r="D20" s="53">
        <v>0</v>
      </c>
      <c r="E20" s="22"/>
      <c r="F20" s="30">
        <v>3</v>
      </c>
      <c r="G20" s="49" t="s">
        <v>45</v>
      </c>
      <c r="H20" s="50">
        <v>100</v>
      </c>
      <c r="I20" s="51">
        <v>20</v>
      </c>
      <c r="J20" s="20"/>
      <c r="K20" s="30"/>
      <c r="L20" s="34"/>
      <c r="M20" s="23"/>
      <c r="N20" s="21"/>
    </row>
    <row r="21" spans="1:14" s="16" customFormat="1" ht="14.25">
      <c r="A21" s="46"/>
      <c r="B21" s="34" t="s">
        <v>29</v>
      </c>
      <c r="C21" s="21">
        <v>200</v>
      </c>
      <c r="D21" s="21">
        <v>20</v>
      </c>
      <c r="E21" s="22"/>
      <c r="F21" s="30"/>
      <c r="G21" s="49" t="s">
        <v>45</v>
      </c>
      <c r="H21" s="50">
        <v>200</v>
      </c>
      <c r="I21" s="51">
        <v>18</v>
      </c>
      <c r="J21" s="20"/>
      <c r="K21" s="30"/>
      <c r="L21" s="34"/>
      <c r="M21" s="23"/>
      <c r="N21" s="21"/>
    </row>
    <row r="22" spans="1:14" s="16" customFormat="1" ht="14.25">
      <c r="A22" s="46">
        <v>4</v>
      </c>
      <c r="B22" s="34" t="s">
        <v>30</v>
      </c>
      <c r="C22" s="21">
        <v>400</v>
      </c>
      <c r="D22" s="21"/>
      <c r="E22" s="22"/>
      <c r="F22" s="30">
        <v>4</v>
      </c>
      <c r="G22" s="49" t="s">
        <v>46</v>
      </c>
      <c r="H22" s="50">
        <v>200</v>
      </c>
      <c r="I22" s="51">
        <v>16</v>
      </c>
      <c r="J22" s="20"/>
      <c r="K22" s="30"/>
      <c r="L22" s="34"/>
      <c r="M22" s="21"/>
      <c r="N22" s="21"/>
    </row>
    <row r="23" spans="1:14" s="16" customFormat="1" ht="14.25">
      <c r="A23" s="46">
        <v>5</v>
      </c>
      <c r="B23" s="34" t="s">
        <v>31</v>
      </c>
      <c r="C23" s="21">
        <v>400</v>
      </c>
      <c r="D23" s="21"/>
      <c r="E23" s="22"/>
      <c r="F23" s="30">
        <v>5</v>
      </c>
      <c r="G23" s="49" t="s">
        <v>47</v>
      </c>
      <c r="H23" s="50">
        <v>400</v>
      </c>
      <c r="I23" s="51">
        <v>20</v>
      </c>
      <c r="J23" s="20"/>
      <c r="K23" s="30"/>
      <c r="L23" s="40"/>
      <c r="M23" s="26"/>
      <c r="N23" s="26"/>
    </row>
    <row r="24" spans="1:14" s="16" customFormat="1" ht="14.25">
      <c r="A24" s="46">
        <v>6</v>
      </c>
      <c r="B24" s="34" t="s">
        <v>32</v>
      </c>
      <c r="C24" s="21">
        <v>400</v>
      </c>
      <c r="D24" s="21">
        <v>18</v>
      </c>
      <c r="E24" s="22"/>
      <c r="F24" s="30">
        <v>6</v>
      </c>
      <c r="G24" s="49" t="s">
        <v>48</v>
      </c>
      <c r="H24" s="50">
        <v>100</v>
      </c>
      <c r="I24" s="51">
        <v>18</v>
      </c>
      <c r="J24" s="20"/>
      <c r="K24" s="30"/>
      <c r="L24" s="40"/>
      <c r="M24" s="26"/>
      <c r="N24" s="26"/>
    </row>
    <row r="25" spans="1:14" s="16" customFormat="1" ht="14.25">
      <c r="A25" s="46"/>
      <c r="B25" s="34" t="s">
        <v>32</v>
      </c>
      <c r="C25" s="21" t="s">
        <v>11</v>
      </c>
      <c r="D25" s="21"/>
      <c r="E25" s="22"/>
      <c r="F25" s="30">
        <v>7</v>
      </c>
      <c r="G25" s="49" t="s">
        <v>49</v>
      </c>
      <c r="H25" s="50">
        <v>100</v>
      </c>
      <c r="I25" s="51">
        <v>25</v>
      </c>
      <c r="J25" s="20"/>
      <c r="K25" s="30"/>
      <c r="L25" s="40"/>
      <c r="M25" s="26"/>
      <c r="N25" s="26"/>
    </row>
    <row r="26" spans="1:14" s="16" customFormat="1" ht="14.25">
      <c r="A26" s="46">
        <v>7</v>
      </c>
      <c r="B26" s="34" t="s">
        <v>33</v>
      </c>
      <c r="C26" s="21">
        <v>400</v>
      </c>
      <c r="D26" s="21">
        <v>16</v>
      </c>
      <c r="E26" s="22"/>
      <c r="F26" s="30">
        <v>8</v>
      </c>
      <c r="G26" s="49" t="s">
        <v>46</v>
      </c>
      <c r="H26" s="50">
        <v>400</v>
      </c>
      <c r="I26" s="51">
        <v>25</v>
      </c>
      <c r="J26" s="20"/>
      <c r="K26" s="30"/>
      <c r="L26" s="40"/>
      <c r="M26" s="26"/>
      <c r="N26" s="26"/>
    </row>
    <row r="27" spans="1:14" s="16" customFormat="1" ht="14.25">
      <c r="A27" s="46">
        <v>8</v>
      </c>
      <c r="B27" s="35" t="s">
        <v>34</v>
      </c>
      <c r="C27" s="21">
        <v>800</v>
      </c>
      <c r="D27" s="21"/>
      <c r="E27" s="22"/>
      <c r="F27" s="30">
        <v>9</v>
      </c>
      <c r="G27" s="37" t="s">
        <v>50</v>
      </c>
      <c r="H27" s="21">
        <v>400</v>
      </c>
      <c r="I27" s="51">
        <v>30</v>
      </c>
      <c r="J27" s="20"/>
      <c r="K27" s="30"/>
      <c r="L27" s="40"/>
      <c r="M27" s="21"/>
      <c r="N27" s="21"/>
    </row>
    <row r="28" spans="1:14" s="16" customFormat="1" ht="14.25">
      <c r="A28" s="30"/>
      <c r="B28" s="34"/>
      <c r="C28" s="21"/>
      <c r="D28" s="21"/>
      <c r="E28" s="22"/>
      <c r="F28" s="30"/>
      <c r="G28" s="34"/>
      <c r="H28" s="21"/>
      <c r="I28" s="21"/>
      <c r="J28" s="20"/>
      <c r="K28" s="30"/>
      <c r="L28" s="37"/>
      <c r="M28" s="26"/>
      <c r="N28" s="21"/>
    </row>
    <row r="29" spans="1:14" s="16" customFormat="1" ht="15">
      <c r="A29" s="30"/>
      <c r="B29" s="32" t="s">
        <v>35</v>
      </c>
      <c r="C29" s="29"/>
      <c r="D29" s="21"/>
      <c r="E29" s="22"/>
      <c r="F29" s="30"/>
      <c r="G29" s="32" t="s">
        <v>35</v>
      </c>
      <c r="H29" s="21"/>
      <c r="I29" s="21"/>
      <c r="J29" s="20"/>
      <c r="K29" s="30"/>
      <c r="L29" s="37"/>
      <c r="M29" s="21"/>
      <c r="N29" s="21"/>
    </row>
    <row r="30" spans="1:14" s="16" customFormat="1" ht="14.25">
      <c r="A30" s="30"/>
      <c r="B30" s="34" t="s">
        <v>36</v>
      </c>
      <c r="C30" s="21"/>
      <c r="D30" s="21"/>
      <c r="E30" s="22"/>
      <c r="F30" s="30"/>
      <c r="G30" s="34" t="s">
        <v>36</v>
      </c>
      <c r="H30" s="21"/>
      <c r="I30" s="21"/>
      <c r="J30" s="20"/>
      <c r="K30" s="30"/>
      <c r="L30" s="34"/>
      <c r="M30" s="21"/>
      <c r="N30" s="21"/>
    </row>
    <row r="31" spans="1:14" s="16" customFormat="1" ht="14.25">
      <c r="A31" s="30"/>
      <c r="B31" s="34"/>
      <c r="C31" s="21"/>
      <c r="D31" s="21"/>
      <c r="E31" s="22"/>
      <c r="F31" s="30"/>
      <c r="G31" s="34"/>
      <c r="H31" s="21"/>
      <c r="I31" s="21"/>
      <c r="J31" s="20"/>
      <c r="K31" s="30"/>
      <c r="L31" s="34"/>
      <c r="M31" s="23"/>
      <c r="N31" s="21"/>
    </row>
    <row r="32" spans="1:14" ht="14.25">
      <c r="A32" s="30"/>
      <c r="B32" s="34"/>
      <c r="C32" s="21"/>
      <c r="D32" s="21"/>
      <c r="E32" s="27"/>
      <c r="F32" s="30"/>
      <c r="G32" s="34"/>
      <c r="H32" s="21"/>
      <c r="I32" s="21"/>
      <c r="J32" s="28"/>
      <c r="K32" s="30"/>
      <c r="L32" s="34"/>
      <c r="M32" s="21"/>
      <c r="N32" s="21"/>
    </row>
    <row r="33" spans="1:14" ht="14.25">
      <c r="A33" s="30"/>
      <c r="B33" s="36"/>
      <c r="C33" s="21"/>
      <c r="D33" s="21"/>
      <c r="E33" s="27"/>
      <c r="F33" s="30"/>
      <c r="G33" s="34"/>
      <c r="H33" s="21"/>
      <c r="I33" s="21"/>
      <c r="J33" s="28"/>
      <c r="K33" s="30"/>
      <c r="L33" s="34"/>
      <c r="M33" s="21"/>
      <c r="N33" s="21"/>
    </row>
    <row r="34" spans="1:14" ht="14.25">
      <c r="A34" s="24"/>
      <c r="B34" s="37" t="s">
        <v>12</v>
      </c>
      <c r="C34" s="26"/>
      <c r="D34" s="26"/>
      <c r="E34" s="27"/>
      <c r="F34" s="24"/>
      <c r="G34" s="25" t="s">
        <v>12</v>
      </c>
      <c r="H34" s="26"/>
      <c r="I34" s="21"/>
      <c r="J34" s="28"/>
      <c r="K34" s="24"/>
      <c r="L34" s="25" t="s">
        <v>12</v>
      </c>
      <c r="M34" s="26"/>
      <c r="N34" s="21"/>
    </row>
    <row r="35" spans="1:14" ht="14.25">
      <c r="A35" s="24"/>
      <c r="B35" s="37" t="s">
        <v>13</v>
      </c>
      <c r="C35" s="26"/>
      <c r="D35" s="26"/>
      <c r="E35" s="27"/>
      <c r="F35" s="24"/>
      <c r="G35" s="25" t="s">
        <v>13</v>
      </c>
      <c r="H35" s="26"/>
      <c r="I35" s="21"/>
      <c r="J35" s="28"/>
      <c r="K35" s="24"/>
      <c r="L35" s="25" t="s">
        <v>13</v>
      </c>
      <c r="M35" s="26"/>
      <c r="N35" s="21"/>
    </row>
    <row r="36" spans="1:14" ht="12.75">
      <c r="A36" s="24"/>
      <c r="B36" s="25"/>
      <c r="C36" s="26"/>
      <c r="D36" s="26"/>
      <c r="E36" s="27"/>
      <c r="F36" s="24"/>
      <c r="G36" s="25"/>
      <c r="H36" s="26"/>
      <c r="I36" s="21"/>
      <c r="J36" s="28"/>
      <c r="K36" s="24"/>
      <c r="L36" s="25"/>
      <c r="M36" s="26"/>
      <c r="N36" s="21"/>
    </row>
    <row r="37" spans="1:14" ht="12.75">
      <c r="A37" s="24"/>
      <c r="B37" s="25"/>
      <c r="C37" s="26"/>
      <c r="D37" s="26"/>
      <c r="E37" s="27"/>
      <c r="F37" s="24"/>
      <c r="G37" s="25"/>
      <c r="H37" s="26"/>
      <c r="I37" s="26"/>
      <c r="J37" s="28"/>
      <c r="K37" s="24"/>
      <c r="L37" s="25"/>
      <c r="M37" s="26"/>
      <c r="N37" s="26"/>
    </row>
    <row r="38" spans="1:14" ht="12.75">
      <c r="A38" s="24"/>
      <c r="B38" s="25"/>
      <c r="C38" s="26"/>
      <c r="D38" s="26"/>
      <c r="E38" s="27"/>
      <c r="F38" s="24"/>
      <c r="G38" s="25"/>
      <c r="H38" s="26"/>
      <c r="I38" s="26"/>
      <c r="J38" s="28"/>
      <c r="K38" s="24"/>
      <c r="L38" s="25"/>
      <c r="M38" s="26"/>
      <c r="N38" s="26"/>
    </row>
    <row r="39" spans="1:14" ht="15">
      <c r="A39" s="1"/>
      <c r="B39" s="1">
        <f>COUNTIF(D3:D38,"&gt;0")</f>
        <v>13</v>
      </c>
      <c r="C39" s="1"/>
      <c r="D39" s="18">
        <f>SUM(D3:D38)</f>
        <v>301</v>
      </c>
      <c r="E39" s="18"/>
      <c r="F39" s="1"/>
      <c r="G39" s="1">
        <f>COUNTIF(I3:I38,"&gt;0")</f>
        <v>15</v>
      </c>
      <c r="H39" s="1"/>
      <c r="I39" s="18">
        <f>SUM(I3:I38)</f>
        <v>315</v>
      </c>
      <c r="J39" s="1"/>
      <c r="K39" s="1"/>
      <c r="L39" s="1">
        <f>COUNTIF(N3:N38,"&gt;0")</f>
        <v>4</v>
      </c>
      <c r="M39" s="1"/>
      <c r="N39" s="18">
        <f>SUM(N3:N38)</f>
        <v>54</v>
      </c>
    </row>
    <row r="40" spans="1:14" ht="15">
      <c r="A40" s="1"/>
      <c r="B40" s="1"/>
      <c r="C40" s="1"/>
      <c r="D40" s="18"/>
      <c r="E40" s="18"/>
      <c r="F40" s="18"/>
      <c r="G40" s="18"/>
      <c r="H40" s="18"/>
      <c r="I40" s="18"/>
      <c r="J40" s="1"/>
      <c r="K40" s="1"/>
      <c r="L40" s="1"/>
      <c r="M40" s="1"/>
      <c r="N40" s="1"/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.375" style="0" customWidth="1"/>
    <col min="3" max="3" width="33.625" style="0" customWidth="1"/>
    <col min="4" max="4" width="11.00390625" style="0" customWidth="1"/>
    <col min="5" max="5" width="9.25390625" style="0" customWidth="1"/>
    <col min="6" max="6" width="2.875" style="0" customWidth="1"/>
    <col min="7" max="7" width="5.0039062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9" ht="15.75">
      <c r="A1" s="59"/>
      <c r="B1" s="59"/>
      <c r="C1" s="59"/>
      <c r="D1" s="59"/>
      <c r="E1" s="59"/>
      <c r="F1" s="59"/>
      <c r="G1" s="59"/>
      <c r="H1" s="59"/>
      <c r="I1" s="59"/>
    </row>
    <row r="2" spans="1:9" ht="15.75">
      <c r="A2" s="59" t="s">
        <v>60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59" t="s">
        <v>3</v>
      </c>
      <c r="B3" s="59"/>
      <c r="C3" s="59"/>
      <c r="D3" s="59"/>
      <c r="E3" s="59"/>
      <c r="F3" s="59"/>
      <c r="G3" s="59"/>
      <c r="H3" s="59"/>
      <c r="I3" s="59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4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12" ht="15.75">
      <c r="A8" s="7" t="s">
        <v>0</v>
      </c>
      <c r="B8" s="7"/>
      <c r="C8" s="59" t="s">
        <v>10</v>
      </c>
      <c r="D8" s="59"/>
      <c r="E8" s="59"/>
      <c r="F8" s="60" t="s">
        <v>59</v>
      </c>
      <c r="G8" s="61"/>
      <c r="H8" s="61"/>
      <c r="I8" s="61"/>
      <c r="J8" s="61"/>
      <c r="K8" s="61"/>
      <c r="L8" s="6"/>
    </row>
    <row r="9" spans="1:9" ht="15.75">
      <c r="A9" s="1"/>
      <c r="B9" s="1"/>
      <c r="C9" s="54"/>
      <c r="D9" s="54"/>
      <c r="E9" s="54"/>
      <c r="F9" s="1"/>
      <c r="G9" s="1"/>
      <c r="H9" s="1"/>
      <c r="I9" s="1"/>
    </row>
    <row r="10" spans="1:9" ht="31.5" customHeight="1">
      <c r="A10" s="4"/>
      <c r="B10" s="2" t="s">
        <v>2</v>
      </c>
      <c r="C10" s="3" t="s">
        <v>16</v>
      </c>
      <c r="D10" s="57" t="s">
        <v>1</v>
      </c>
      <c r="E10" s="58"/>
      <c r="F10" s="1"/>
      <c r="G10" s="1"/>
      <c r="H10" s="1"/>
      <c r="I10" s="1"/>
    </row>
    <row r="11" spans="1:5" ht="18">
      <c r="A11" s="5"/>
      <c r="B11" s="41">
        <v>1</v>
      </c>
      <c r="C11" s="42" t="str">
        <f>команды!G2</f>
        <v>МНЭПУ</v>
      </c>
      <c r="D11" s="43">
        <f>команды!I39</f>
        <v>315</v>
      </c>
      <c r="E11" s="41"/>
    </row>
    <row r="12" spans="1:5" ht="18">
      <c r="A12" s="5"/>
      <c r="B12" s="41">
        <v>2</v>
      </c>
      <c r="C12" s="42" t="str">
        <f>команды!B2</f>
        <v>ПФ СГА</v>
      </c>
      <c r="D12" s="43">
        <f>команды!D39</f>
        <v>301</v>
      </c>
      <c r="E12" s="41"/>
    </row>
    <row r="13" spans="1:5" ht="16.5" customHeight="1">
      <c r="A13" s="5"/>
      <c r="B13" s="41">
        <v>3</v>
      </c>
      <c r="C13" s="42" t="str">
        <f>команды!L2</f>
        <v>МОСА</v>
      </c>
      <c r="D13" s="43">
        <f>команды!N39</f>
        <v>54</v>
      </c>
      <c r="E13" s="41"/>
    </row>
    <row r="14" spans="1:5" ht="18">
      <c r="A14" s="5"/>
      <c r="B14" s="10"/>
      <c r="C14" s="11"/>
      <c r="D14" s="12"/>
      <c r="E14" s="11"/>
    </row>
    <row r="15" spans="1:5" ht="18">
      <c r="A15" s="5"/>
      <c r="B15" s="10"/>
      <c r="C15" s="11"/>
      <c r="D15" s="12"/>
      <c r="E15" s="11"/>
    </row>
    <row r="18" spans="3:11" ht="30">
      <c r="C18" s="13" t="s">
        <v>5</v>
      </c>
      <c r="D18" s="9"/>
      <c r="E18" s="64" t="s">
        <v>15</v>
      </c>
      <c r="F18" s="64"/>
      <c r="G18" s="64"/>
      <c r="H18" s="55" t="s">
        <v>0</v>
      </c>
      <c r="I18" s="55"/>
      <c r="J18" s="55"/>
      <c r="K18" s="55"/>
    </row>
    <row r="19" spans="3:11" ht="15">
      <c r="C19" s="9"/>
      <c r="D19" s="9"/>
      <c r="E19" s="9"/>
      <c r="F19" s="9"/>
      <c r="G19" s="9"/>
      <c r="H19" s="9"/>
      <c r="I19" s="9"/>
      <c r="J19" s="9"/>
      <c r="K19" s="9"/>
    </row>
    <row r="20" spans="3:11" ht="30">
      <c r="C20" s="13" t="s">
        <v>8</v>
      </c>
      <c r="D20" s="9"/>
      <c r="E20" s="62" t="s">
        <v>4</v>
      </c>
      <c r="F20" s="62"/>
      <c r="G20" s="62"/>
      <c r="H20" s="56" t="s">
        <v>0</v>
      </c>
      <c r="I20" s="56"/>
      <c r="J20" s="56"/>
      <c r="K20" s="56"/>
    </row>
  </sheetData>
  <sheetProtection/>
  <mergeCells count="12">
    <mergeCell ref="A1:I1"/>
    <mergeCell ref="A3:I3"/>
    <mergeCell ref="F8:K8"/>
    <mergeCell ref="E20:G20"/>
    <mergeCell ref="A2:I2"/>
    <mergeCell ref="A6:I6"/>
    <mergeCell ref="E18:G18"/>
    <mergeCell ref="C8:E8"/>
    <mergeCell ref="C9:E9"/>
    <mergeCell ref="H18:K18"/>
    <mergeCell ref="H20:K20"/>
    <mergeCell ref="D10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work</cp:lastModifiedBy>
  <cp:lastPrinted>2011-05-30T14:35:58Z</cp:lastPrinted>
  <dcterms:created xsi:type="dcterms:W3CDTF">2007-12-03T13:59:10Z</dcterms:created>
  <dcterms:modified xsi:type="dcterms:W3CDTF">2011-05-31T08:01:50Z</dcterms:modified>
  <cp:category/>
  <cp:version/>
  <cp:contentType/>
  <cp:contentStatus/>
</cp:coreProperties>
</file>