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60" windowHeight="6795" activeTab="4"/>
  </bookViews>
  <sheets>
    <sheet name="ВП-1 Ю" sheetId="1" r:id="rId1"/>
    <sheet name="ВП-1Д" sheetId="2" r:id="rId2"/>
    <sheet name="ПП-1 Ю" sheetId="3" r:id="rId3"/>
    <sheet name="ПП-1 Д" sheetId="4" r:id="rId4"/>
    <sheet name="командное " sheetId="5" r:id="rId5"/>
    <sheet name="ВП-4 Ю" sheetId="6" r:id="rId6"/>
    <sheet name="ВП-4 Д" sheetId="7" r:id="rId7"/>
  </sheets>
  <definedNames/>
  <calcPr fullCalcOnLoad="1"/>
</workbook>
</file>

<file path=xl/sharedStrings.xml><?xml version="1.0" encoding="utf-8"?>
<sst xmlns="http://schemas.openxmlformats.org/spreadsheetml/2006/main" count="658" uniqueCount="218">
  <si>
    <t>"Юный стрелок России"</t>
  </si>
  <si>
    <t>Фамилия Имя</t>
  </si>
  <si>
    <t>1 сер</t>
  </si>
  <si>
    <t>2 сер</t>
  </si>
  <si>
    <t>сумма</t>
  </si>
  <si>
    <t>место</t>
  </si>
  <si>
    <t>Команда</t>
  </si>
  <si>
    <t>№п/п</t>
  </si>
  <si>
    <t xml:space="preserve">место ком </t>
  </si>
  <si>
    <t>Малюков Дмитрий</t>
  </si>
  <si>
    <t>Поляков Максим</t>
  </si>
  <si>
    <t>Маринина Дарья</t>
  </si>
  <si>
    <t>Черных Вероника</t>
  </si>
  <si>
    <t>Чекменёва Мария</t>
  </si>
  <si>
    <t>Якушов Максим</t>
  </si>
  <si>
    <t>Зорькина Анастасия</t>
  </si>
  <si>
    <t>МБОУ СОШ №57</t>
  </si>
  <si>
    <t>Пипочкина Анастасия</t>
  </si>
  <si>
    <t>Колышлейский р-он</t>
  </si>
  <si>
    <t>Гор СЮТ №2 морское многоборье</t>
  </si>
  <si>
    <t>3 сер</t>
  </si>
  <si>
    <t>4 сер</t>
  </si>
  <si>
    <t>Егоров Сергей</t>
  </si>
  <si>
    <t>Вып. разряд</t>
  </si>
  <si>
    <t>Главный судья соревнований</t>
  </si>
  <si>
    <t>судья 1 категории</t>
  </si>
  <si>
    <t>Главный секретарь соревнований</t>
  </si>
  <si>
    <t>судья республиканской категории</t>
  </si>
  <si>
    <t>Терёхин В.В.</t>
  </si>
  <si>
    <t>Миронов Ю.А.</t>
  </si>
  <si>
    <t>Протокол №2</t>
  </si>
  <si>
    <t>Протокол №1</t>
  </si>
  <si>
    <t>ВП-4</t>
  </si>
  <si>
    <t>пневматическая винтовка</t>
  </si>
  <si>
    <t xml:space="preserve">      40 выстрелов стоя</t>
  </si>
  <si>
    <t>девушки</t>
  </si>
  <si>
    <t>КМС</t>
  </si>
  <si>
    <t>б/р</t>
  </si>
  <si>
    <t>Ялова Елена</t>
  </si>
  <si>
    <t xml:space="preserve">ГорСЮТ №2, СОШ №74 </t>
  </si>
  <si>
    <t>Рузова Елизавета</t>
  </si>
  <si>
    <t>20 выстрелов</t>
  </si>
  <si>
    <t>юноши</t>
  </si>
  <si>
    <t>пневматический пистолет             20 выстрелов</t>
  </si>
  <si>
    <t>Костычев Вадим</t>
  </si>
  <si>
    <t>в/к</t>
  </si>
  <si>
    <t>Шубин Илья</t>
  </si>
  <si>
    <t>ГорСЮТ №2,м.м</t>
  </si>
  <si>
    <t>Кукушкин Антон</t>
  </si>
  <si>
    <t>Хохлов Константин</t>
  </si>
  <si>
    <t>Ещенков Антон</t>
  </si>
  <si>
    <t>Паракевич Матвей</t>
  </si>
  <si>
    <t>Тихонов Сергей</t>
  </si>
  <si>
    <t>Кныш Дмитрий</t>
  </si>
  <si>
    <t>Протокол №4</t>
  </si>
  <si>
    <t>Рыскина Настя</t>
  </si>
  <si>
    <t>Алферова Татьяна</t>
  </si>
  <si>
    <t>Саед Эльмира</t>
  </si>
  <si>
    <t>пневматический пистолет     20 выстрелов</t>
  </si>
  <si>
    <t>ПП-1</t>
  </si>
  <si>
    <t>юн.</t>
  </si>
  <si>
    <t>разряд</t>
  </si>
  <si>
    <t>б\р</t>
  </si>
  <si>
    <t>год рожд.</t>
  </si>
  <si>
    <t xml:space="preserve"> Первенство Пензенской области из пневматического оружия</t>
  </si>
  <si>
    <t>год рожд</t>
  </si>
  <si>
    <t>№</t>
  </si>
  <si>
    <t xml:space="preserve"> Первенство Пензенской области из пневматической винтовки</t>
  </si>
  <si>
    <t>Первенство Пензенской области из пневматической винтовки</t>
  </si>
  <si>
    <t>МБОУ СОШ 74( Гор СЮТ№2)</t>
  </si>
  <si>
    <t xml:space="preserve">ГорСЮТ №2, </t>
  </si>
  <si>
    <t>Солдаев Владислав</t>
  </si>
  <si>
    <t>Галов Евгений</t>
  </si>
  <si>
    <t>ВП-1</t>
  </si>
  <si>
    <t>Протокол №6</t>
  </si>
  <si>
    <t>№ п/п</t>
  </si>
  <si>
    <t>27.02.2014                        Личное Первенство                                    тир ДЮСТШ по ПВС ДОСААФ г. Пенза</t>
  </si>
  <si>
    <t>27.02.2014                        Личное Первенство                       тир ДЮСТШ по ПВС ДОСААФ г. Пенза</t>
  </si>
  <si>
    <t>Букина карина</t>
  </si>
  <si>
    <t>ГорСЮТ №2,м.м сош№8</t>
  </si>
  <si>
    <t>Казарина Ирина</t>
  </si>
  <si>
    <t>Утенкова Евгения</t>
  </si>
  <si>
    <t xml:space="preserve">Кузичкин Даниил </t>
  </si>
  <si>
    <t>Яхин Руслан</t>
  </si>
  <si>
    <t>Сельские районы</t>
  </si>
  <si>
    <t xml:space="preserve"> Города, районы г. Пензы</t>
  </si>
  <si>
    <t>Шилова Дарья</t>
  </si>
  <si>
    <t>Ивентьева Анастасия</t>
  </si>
  <si>
    <t>Аляева Лолита</t>
  </si>
  <si>
    <t>Дёрин Владислав</t>
  </si>
  <si>
    <t>Чиндяев Вадим</t>
  </si>
  <si>
    <t>Студёнова Екатерина</t>
  </si>
  <si>
    <t>ЛСТУ №2</t>
  </si>
  <si>
    <t xml:space="preserve">Глуханюк Максим </t>
  </si>
  <si>
    <t>Орехов Алексей</t>
  </si>
  <si>
    <t>СОШ№76</t>
  </si>
  <si>
    <t>Юлгушева Кадрия</t>
  </si>
  <si>
    <t>СОШ№43</t>
  </si>
  <si>
    <t>Володин Владислав</t>
  </si>
  <si>
    <t>Самиев Амерхон</t>
  </si>
  <si>
    <t>Никольск-1</t>
  </si>
  <si>
    <t>Таболов Андрей</t>
  </si>
  <si>
    <t>Шарова Дарья</t>
  </si>
  <si>
    <t>Назина Яна</t>
  </si>
  <si>
    <t>Бузулуцкий Павел</t>
  </si>
  <si>
    <t>Козин Кирилл</t>
  </si>
  <si>
    <t>МБОУ СОШ 57</t>
  </si>
  <si>
    <t>Кирюткин Илья</t>
  </si>
  <si>
    <t>Елин Илья</t>
  </si>
  <si>
    <t>Юный стрелок</t>
  </si>
  <si>
    <t>Зубрилова Александра</t>
  </si>
  <si>
    <t>Сонин Илья</t>
  </si>
  <si>
    <t>Ватолкин Максим</t>
  </si>
  <si>
    <t>Пузенцова Анна</t>
  </si>
  <si>
    <t>Лунинский район, Б-Вьяс</t>
  </si>
  <si>
    <t>Манукян Давид</t>
  </si>
  <si>
    <t>Коннов Сергей</t>
  </si>
  <si>
    <t>с. Леонидовка</t>
  </si>
  <si>
    <t>Бахматов Данила</t>
  </si>
  <si>
    <t>Ноздрин Максим</t>
  </si>
  <si>
    <t>Войделевич Марина</t>
  </si>
  <si>
    <t>МБОУ СОШ 66</t>
  </si>
  <si>
    <t>Кучинова Алина</t>
  </si>
  <si>
    <t>Колпиков Арсений</t>
  </si>
  <si>
    <t>Мальцев Александр</t>
  </si>
  <si>
    <t>Болеев Владислав</t>
  </si>
  <si>
    <t>Чуманов Ильяс</t>
  </si>
  <si>
    <t>Кандаков Александр</t>
  </si>
  <si>
    <t>СОШ№35</t>
  </si>
  <si>
    <t>Леонов Алексей</t>
  </si>
  <si>
    <t>Жирков Эмиль</t>
  </si>
  <si>
    <t>Ладыгина Валерия</t>
  </si>
  <si>
    <t>МБОУ СОШ 25</t>
  </si>
  <si>
    <t>Доброскок Михаил</t>
  </si>
  <si>
    <t>Чернов Кирилл</t>
  </si>
  <si>
    <t>Шалаева Анастасия</t>
  </si>
  <si>
    <t>СОШ№75, 62</t>
  </si>
  <si>
    <t>Власов Алексей</t>
  </si>
  <si>
    <t>Страчков Алексей</t>
  </si>
  <si>
    <t>Айсина Динара</t>
  </si>
  <si>
    <t>ДЮСШ, г. Заречный</t>
  </si>
  <si>
    <t>Заречный,ДЮСШ</t>
  </si>
  <si>
    <t>Чурбанов Вячеслав</t>
  </si>
  <si>
    <t>Дорожкин Алексей</t>
  </si>
  <si>
    <t>Селивёрстова Анна</t>
  </si>
  <si>
    <t>ДЮСШ, р-п Колышлей</t>
  </si>
  <si>
    <t>1 ю.</t>
  </si>
  <si>
    <t>Митрофанов Артём</t>
  </si>
  <si>
    <t>1 ю</t>
  </si>
  <si>
    <t>Чечёрин Никита</t>
  </si>
  <si>
    <t>Левина Елизавета</t>
  </si>
  <si>
    <t>Абрамова Диана</t>
  </si>
  <si>
    <t>Смирнова Алина</t>
  </si>
  <si>
    <t>МБОУ СОШ 12</t>
  </si>
  <si>
    <t>МБОУ СОШ 13</t>
  </si>
  <si>
    <t>Дружинина Полина</t>
  </si>
  <si>
    <t>Иванова Айгуль</t>
  </si>
  <si>
    <t>МБОУ СОШ 32</t>
  </si>
  <si>
    <t>Абузяров Ильнур</t>
  </si>
  <si>
    <t>Юрин Ярослав</t>
  </si>
  <si>
    <t>Хлыстов Андрей</t>
  </si>
  <si>
    <t>Быков Дмитрий</t>
  </si>
  <si>
    <t>Зверев Ярослав</t>
  </si>
  <si>
    <t>Селезнёв Максим</t>
  </si>
  <si>
    <t>Жаренков  Никита</t>
  </si>
  <si>
    <t>Соловьёва Светлана</t>
  </si>
  <si>
    <t>Володина Милена</t>
  </si>
  <si>
    <t>Холоднов Данил</t>
  </si>
  <si>
    <t>МБОУ СОШ 32,ДЮСТШ по ПВС</t>
  </si>
  <si>
    <t>Антуфьев Александр</t>
  </si>
  <si>
    <t>Андреев Александр</t>
  </si>
  <si>
    <t>Володченкова Александра</t>
  </si>
  <si>
    <t>Кондрахов Денис</t>
  </si>
  <si>
    <t>СОШ№12</t>
  </si>
  <si>
    <t>Смирнова Анна</t>
  </si>
  <si>
    <t>л\п</t>
  </si>
  <si>
    <t>Горшков Павел</t>
  </si>
  <si>
    <t>Пищев Артём</t>
  </si>
  <si>
    <t>Кувшинов Александр</t>
  </si>
  <si>
    <t>Лобачёв Михаил</t>
  </si>
  <si>
    <t>Ключников Ярослав</t>
  </si>
  <si>
    <t>Болеева Валерия</t>
  </si>
  <si>
    <t>Юрова Ирина</t>
  </si>
  <si>
    <t>Савенков Илья</t>
  </si>
  <si>
    <t>Никольск-2, СОШ №1</t>
  </si>
  <si>
    <t>Никольск-3, СОШ №3</t>
  </si>
  <si>
    <t>Федосеев Сергей</t>
  </si>
  <si>
    <t>Калитурин Александр</t>
  </si>
  <si>
    <t>Тельнов Виктор</t>
  </si>
  <si>
    <t>Сальников Денис</t>
  </si>
  <si>
    <t>Капитурова Анастасия</t>
  </si>
  <si>
    <t>Тропанова Надежда</t>
  </si>
  <si>
    <t>Гюльахмедова Сабина</t>
  </si>
  <si>
    <t>СОШ№66</t>
  </si>
  <si>
    <t>Разуваев Евгений</t>
  </si>
  <si>
    <t>СОШ№25</t>
  </si>
  <si>
    <t>Макарова Дарья</t>
  </si>
  <si>
    <t>Левина Елена</t>
  </si>
  <si>
    <t>Сафронова Валерия</t>
  </si>
  <si>
    <t>27.02.2014                  Командное Первенство                     тир ДЮСТШ по ПВС ДОСААФ г. Пенза</t>
  </si>
  <si>
    <t>МБОУ СОШ №74, МБОУ ДОД ГорСЮТ №2</t>
  </si>
  <si>
    <t>МБОУ СОШ №25</t>
  </si>
  <si>
    <t>"Юный Стрелок"</t>
  </si>
  <si>
    <t>МБОУ СОШ №12</t>
  </si>
  <si>
    <t>МБОУ СОШ №66</t>
  </si>
  <si>
    <t>Никольский р-н - 1</t>
  </si>
  <si>
    <t>Пензенский район с. Леонидовка</t>
  </si>
  <si>
    <t xml:space="preserve">      20 выстрелов с опорой </t>
  </si>
  <si>
    <t>Протокол №3</t>
  </si>
  <si>
    <t>Главный судья соревнований: судья 1 категории</t>
  </si>
  <si>
    <t>Главный секретарь соревнований: судья РК</t>
  </si>
  <si>
    <t xml:space="preserve">   Протокол №5</t>
  </si>
  <si>
    <t>Протокол №7</t>
  </si>
  <si>
    <t xml:space="preserve"> </t>
  </si>
  <si>
    <t xml:space="preserve"> СОШ 32,ДЮСТШ по ПВС</t>
  </si>
  <si>
    <t>27.02.2014                        Личное Первенство                             тир ДЮСТШ по ПВС ДОСААФ г. Пенза</t>
  </si>
  <si>
    <t>МБОУ СОШ №8, МБОУ ДОД ГорСЮТ №2</t>
  </si>
  <si>
    <t>МБОУ СОШ №32, НОУ ДОД ДЮСТШ по ПВС ДОСААФ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</si>
</sst>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 м&quot;"/>
    <numFmt numFmtId="165" formatCode="0&quot; выстрелов&quot;"/>
  </numFmts>
  <fonts count="2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6"/>
      <name val="Arial Cyr"/>
      <family val="0"/>
    </font>
    <font>
      <sz val="10"/>
      <name val="Arial CYR"/>
      <family val="0"/>
    </font>
    <font>
      <b/>
      <sz val="11"/>
      <name val="Arial Cyr"/>
      <family val="2"/>
    </font>
    <font>
      <b/>
      <sz val="8"/>
      <name val="Arial Cyr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13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/>
    </xf>
    <xf numFmtId="0" fontId="4" fillId="0" borderId="10" xfId="0" applyFont="1" applyBorder="1" applyAlignment="1">
      <alignment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/>
      <protection locked="0"/>
    </xf>
    <xf numFmtId="0" fontId="2" fillId="0" borderId="0" xfId="0" applyFont="1" applyAlignment="1">
      <alignment horizontal="left"/>
    </xf>
    <xf numFmtId="0" fontId="0" fillId="0" borderId="10" xfId="0" applyBorder="1" applyAlignment="1" applyProtection="1">
      <alignment horizontal="left"/>
      <protection locked="0"/>
    </xf>
    <xf numFmtId="0" fontId="5" fillId="0" borderId="0" xfId="0" applyFont="1" applyAlignment="1" applyProtection="1">
      <alignment horizontal="left" wrapText="1"/>
      <protection locked="0"/>
    </xf>
    <xf numFmtId="0" fontId="4" fillId="0" borderId="11" xfId="0" applyFont="1" applyBorder="1" applyAlignment="1">
      <alignment/>
    </xf>
    <xf numFmtId="0" fontId="0" fillId="0" borderId="11" xfId="0" applyBorder="1" applyAlignment="1" applyProtection="1">
      <alignment horizontal="left"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6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center" wrapText="1"/>
      <protection locked="0"/>
    </xf>
    <xf numFmtId="164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10" xfId="0" applyBorder="1" applyAlignment="1">
      <alignment vertical="center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 applyProtection="1">
      <alignment/>
      <protection locked="0"/>
    </xf>
    <xf numFmtId="165" fontId="0" fillId="0" borderId="0" xfId="0" applyNumberFormat="1" applyFont="1" applyAlignment="1" applyProtection="1">
      <alignment/>
      <protection locked="0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12" xfId="0" applyBorder="1" applyAlignment="1" applyProtection="1">
      <alignment/>
      <protection locked="0"/>
    </xf>
    <xf numFmtId="0" fontId="0" fillId="0" borderId="11" xfId="0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12" xfId="0" applyBorder="1" applyAlignment="1" applyProtection="1">
      <alignment horizontal="center"/>
      <protection locked="0"/>
    </xf>
    <xf numFmtId="0" fontId="0" fillId="0" borderId="11" xfId="0" applyBorder="1" applyAlignment="1">
      <alignment horizontal="center"/>
    </xf>
    <xf numFmtId="0" fontId="6" fillId="0" borderId="0" xfId="0" applyFont="1" applyAlignment="1" applyProtection="1">
      <alignment horizontal="center"/>
      <protection locked="0"/>
    </xf>
    <xf numFmtId="0" fontId="0" fillId="0" borderId="11" xfId="0" applyBorder="1" applyAlignment="1">
      <alignment horizontal="left"/>
    </xf>
    <xf numFmtId="0" fontId="4" fillId="0" borderId="11" xfId="0" applyFont="1" applyBorder="1" applyAlignment="1">
      <alignment horizontal="center"/>
    </xf>
    <xf numFmtId="0" fontId="0" fillId="0" borderId="10" xfId="0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 wrapText="1"/>
      <protection locked="0"/>
    </xf>
    <xf numFmtId="0" fontId="0" fillId="0" borderId="10" xfId="0" applyFill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Alignment="1" applyProtection="1">
      <alignment horizontal="center"/>
      <protection locked="0"/>
    </xf>
    <xf numFmtId="0" fontId="0" fillId="0" borderId="10" xfId="0" applyFill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13" xfId="0" applyFont="1" applyFill="1" applyBorder="1" applyAlignment="1">
      <alignment/>
    </xf>
    <xf numFmtId="0" fontId="0" fillId="0" borderId="0" xfId="0" applyBorder="1" applyAlignment="1">
      <alignment horizontal="left"/>
    </xf>
    <xf numFmtId="0" fontId="0" fillId="0" borderId="10" xfId="0" applyFont="1" applyBorder="1" applyAlignment="1" applyProtection="1">
      <alignment wrapText="1"/>
      <protection locked="0"/>
    </xf>
    <xf numFmtId="0" fontId="0" fillId="0" borderId="14" xfId="0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10" xfId="0" applyFont="1" applyBorder="1" applyAlignment="1" applyProtection="1">
      <alignment vertical="center" wrapText="1"/>
      <protection/>
    </xf>
    <xf numFmtId="0" fontId="2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 horizontal="center"/>
    </xf>
    <xf numFmtId="164" fontId="0" fillId="0" borderId="0" xfId="0" applyNumberFormat="1" applyAlignment="1" applyProtection="1">
      <alignment horizontal="left"/>
      <protection locked="0"/>
    </xf>
    <xf numFmtId="0" fontId="2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/>
    </xf>
    <xf numFmtId="0" fontId="0" fillId="0" borderId="10" xfId="0" applyBorder="1" applyAlignment="1">
      <alignment horizontal="right"/>
    </xf>
    <xf numFmtId="0" fontId="0" fillId="0" borderId="11" xfId="0" applyFill="1" applyBorder="1" applyAlignment="1" applyProtection="1">
      <alignment horizontal="left"/>
      <protection locked="0"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3" xfId="0" applyFill="1" applyBorder="1" applyAlignment="1" applyProtection="1">
      <alignment horizontal="left"/>
      <protection locked="0"/>
    </xf>
    <xf numFmtId="0" fontId="0" fillId="0" borderId="15" xfId="0" applyBorder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2" xfId="0" applyBorder="1" applyAlignment="1">
      <alignment horizontal="left"/>
    </xf>
    <xf numFmtId="0" fontId="0" fillId="0" borderId="24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/>
    </xf>
    <xf numFmtId="0" fontId="2" fillId="0" borderId="1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/>
    </xf>
    <xf numFmtId="0" fontId="5" fillId="0" borderId="0" xfId="0" applyFont="1" applyAlignment="1" applyProtection="1">
      <alignment horizontal="left"/>
      <protection locked="0"/>
    </xf>
    <xf numFmtId="164" fontId="9" fillId="0" borderId="0" xfId="0" applyNumberFormat="1" applyFont="1" applyAlignment="1" applyProtection="1">
      <alignment horizontal="center"/>
      <protection locked="0"/>
    </xf>
    <xf numFmtId="0" fontId="9" fillId="0" borderId="0" xfId="0" applyFont="1" applyAlignment="1" applyProtection="1">
      <alignment/>
      <protection locked="0"/>
    </xf>
    <xf numFmtId="0" fontId="5" fillId="0" borderId="0" xfId="0" applyFont="1" applyAlignment="1">
      <alignment/>
    </xf>
    <xf numFmtId="0" fontId="0" fillId="0" borderId="0" xfId="0" applyBorder="1" applyAlignment="1" applyProtection="1">
      <alignment horizontal="left"/>
      <protection locked="0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165" fontId="0" fillId="0" borderId="0" xfId="0" applyNumberFormat="1" applyFont="1" applyAlignment="1" applyProtection="1">
      <alignment horizontal="center"/>
      <protection locked="0"/>
    </xf>
    <xf numFmtId="165" fontId="0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165" fontId="0" fillId="0" borderId="0" xfId="0" applyNumberFormat="1" applyFont="1" applyAlignment="1" applyProtection="1">
      <alignment horizontal="right"/>
      <protection locked="0"/>
    </xf>
    <xf numFmtId="165" fontId="0" fillId="0" borderId="0" xfId="0" applyNumberFormat="1" applyFont="1" applyAlignment="1" applyProtection="1">
      <alignment horizontal="right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right"/>
      <protection locked="0"/>
    </xf>
    <xf numFmtId="0" fontId="7" fillId="0" borderId="20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165" fontId="9" fillId="0" borderId="0" xfId="0" applyNumberFormat="1" applyFont="1" applyAlignment="1" applyProtection="1">
      <alignment horizontal="left"/>
      <protection locked="0"/>
    </xf>
    <xf numFmtId="165" fontId="0" fillId="0" borderId="0" xfId="0" applyNumberFormat="1" applyFont="1" applyAlignment="1" applyProtection="1">
      <alignment horizontal="left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zoomScalePageLayoutView="0" workbookViewId="0" topLeftCell="A1">
      <selection activeCell="E43" sqref="E43"/>
    </sheetView>
  </sheetViews>
  <sheetFormatPr defaultColWidth="9.00390625" defaultRowHeight="12.75"/>
  <cols>
    <col min="1" max="1" width="3.875" style="0" customWidth="1"/>
    <col min="2" max="2" width="20.125" style="0" customWidth="1"/>
    <col min="3" max="3" width="6.25390625" style="1" customWidth="1"/>
    <col min="4" max="4" width="6.00390625" style="0" customWidth="1"/>
    <col min="5" max="5" width="26.875" style="0" bestFit="1" customWidth="1"/>
    <col min="6" max="6" width="5.875" style="0" customWidth="1"/>
    <col min="7" max="7" width="6.00390625" style="0" customWidth="1"/>
    <col min="8" max="9" width="6.625" style="0" customWidth="1"/>
    <col min="10" max="10" width="6.125" style="0" customWidth="1"/>
  </cols>
  <sheetData>
    <row r="1" spans="1:8" ht="12.75">
      <c r="A1" s="110" t="s">
        <v>68</v>
      </c>
      <c r="B1" s="110"/>
      <c r="C1" s="110"/>
      <c r="D1" s="110"/>
      <c r="E1" s="110"/>
      <c r="F1" s="110"/>
      <c r="G1" s="110"/>
      <c r="H1" s="110"/>
    </row>
    <row r="2" spans="1:8" ht="12.75">
      <c r="A2" s="110" t="s">
        <v>0</v>
      </c>
      <c r="B2" s="110"/>
      <c r="C2" s="110"/>
      <c r="D2" s="110"/>
      <c r="E2" s="110"/>
      <c r="F2" s="110"/>
      <c r="G2" s="110"/>
      <c r="H2" s="110"/>
    </row>
    <row r="3" spans="1:8" ht="5.25" customHeight="1">
      <c r="A3" s="2"/>
      <c r="B3" s="2"/>
      <c r="C3" s="2"/>
      <c r="D3" s="2"/>
      <c r="E3" s="2"/>
      <c r="F3" s="2"/>
      <c r="G3" s="2"/>
      <c r="H3" s="2"/>
    </row>
    <row r="4" spans="1:8" ht="12.75">
      <c r="A4" s="2"/>
      <c r="B4" s="2"/>
      <c r="C4" s="2"/>
      <c r="D4" s="2"/>
      <c r="E4" s="2" t="s">
        <v>30</v>
      </c>
      <c r="F4" s="2"/>
      <c r="G4" s="2"/>
      <c r="H4" s="2"/>
    </row>
    <row r="5" spans="1:10" ht="12.75">
      <c r="A5" s="20" t="s">
        <v>73</v>
      </c>
      <c r="B5" s="21" t="s">
        <v>42</v>
      </c>
      <c r="C5" s="21"/>
      <c r="D5" s="22">
        <v>10</v>
      </c>
      <c r="E5" s="24" t="s">
        <v>33</v>
      </c>
      <c r="G5" s="108" t="s">
        <v>207</v>
      </c>
      <c r="H5" s="109"/>
      <c r="I5" s="109"/>
      <c r="J5" s="109"/>
    </row>
    <row r="6" spans="1:8" ht="13.5" thickBot="1">
      <c r="A6" s="4" t="s">
        <v>215</v>
      </c>
      <c r="B6" s="4"/>
      <c r="C6" s="2"/>
      <c r="D6" s="4"/>
      <c r="E6" s="13"/>
      <c r="F6" s="2"/>
      <c r="G6" s="2"/>
      <c r="H6" s="2"/>
    </row>
    <row r="7" spans="1:10" ht="38.25">
      <c r="A7" s="76" t="s">
        <v>75</v>
      </c>
      <c r="B7" s="77" t="s">
        <v>1</v>
      </c>
      <c r="C7" s="77" t="s">
        <v>63</v>
      </c>
      <c r="D7" s="77" t="s">
        <v>61</v>
      </c>
      <c r="E7" s="77" t="s">
        <v>6</v>
      </c>
      <c r="F7" s="77" t="s">
        <v>2</v>
      </c>
      <c r="G7" s="77" t="s">
        <v>3</v>
      </c>
      <c r="H7" s="77" t="s">
        <v>4</v>
      </c>
      <c r="I7" s="77" t="s">
        <v>5</v>
      </c>
      <c r="J7" s="78" t="s">
        <v>23</v>
      </c>
    </row>
    <row r="8" spans="1:10" ht="12.75">
      <c r="A8" s="111" t="s">
        <v>85</v>
      </c>
      <c r="B8" s="112"/>
      <c r="C8" s="112"/>
      <c r="D8" s="112"/>
      <c r="E8" s="112"/>
      <c r="F8" s="112"/>
      <c r="G8" s="112"/>
      <c r="H8" s="112"/>
      <c r="I8" s="112"/>
      <c r="J8" s="113"/>
    </row>
    <row r="9" spans="1:10" ht="12.75">
      <c r="A9" s="79">
        <v>1</v>
      </c>
      <c r="B9" s="18" t="s">
        <v>158</v>
      </c>
      <c r="C9" s="8">
        <v>2001</v>
      </c>
      <c r="D9" s="8" t="s">
        <v>62</v>
      </c>
      <c r="E9" s="19" t="s">
        <v>214</v>
      </c>
      <c r="F9" s="18">
        <v>75</v>
      </c>
      <c r="G9" s="18">
        <v>70</v>
      </c>
      <c r="H9" s="18">
        <f>SUM(F9:G9)</f>
        <v>145</v>
      </c>
      <c r="I9" s="67">
        <v>1</v>
      </c>
      <c r="J9" s="80">
        <v>3</v>
      </c>
    </row>
    <row r="10" spans="1:10" ht="12.75">
      <c r="A10" s="79">
        <v>2</v>
      </c>
      <c r="B10" s="18" t="s">
        <v>164</v>
      </c>
      <c r="C10" s="8">
        <v>2001</v>
      </c>
      <c r="D10" s="8">
        <v>3</v>
      </c>
      <c r="E10" s="19" t="s">
        <v>214</v>
      </c>
      <c r="F10" s="18">
        <v>59</v>
      </c>
      <c r="G10" s="18">
        <v>65</v>
      </c>
      <c r="H10" s="18">
        <f>SUM(F10:G10)</f>
        <v>124</v>
      </c>
      <c r="I10" s="67">
        <v>2</v>
      </c>
      <c r="J10" s="80" t="s">
        <v>146</v>
      </c>
    </row>
    <row r="11" spans="1:10" s="58" customFormat="1" ht="12.75">
      <c r="A11" s="79">
        <v>3</v>
      </c>
      <c r="B11" s="18" t="s">
        <v>82</v>
      </c>
      <c r="C11" s="35">
        <v>2005</v>
      </c>
      <c r="D11" s="56" t="s">
        <v>62</v>
      </c>
      <c r="E11" s="57" t="s">
        <v>79</v>
      </c>
      <c r="F11" s="55">
        <v>63</v>
      </c>
      <c r="G11" s="55">
        <v>48</v>
      </c>
      <c r="H11" s="55">
        <f>SUM(F11:G11)</f>
        <v>111</v>
      </c>
      <c r="I11" s="67">
        <v>3</v>
      </c>
      <c r="J11" s="80" t="s">
        <v>37</v>
      </c>
    </row>
    <row r="12" spans="1:10" ht="12.75">
      <c r="A12" s="79">
        <v>4</v>
      </c>
      <c r="B12" s="18" t="s">
        <v>72</v>
      </c>
      <c r="C12" s="37">
        <v>2001</v>
      </c>
      <c r="D12" s="37">
        <v>3</v>
      </c>
      <c r="E12" s="39" t="s">
        <v>69</v>
      </c>
      <c r="F12" s="18">
        <v>44</v>
      </c>
      <c r="G12" s="18">
        <v>58</v>
      </c>
      <c r="H12" s="18">
        <f>SUM(F12:G12)</f>
        <v>102</v>
      </c>
      <c r="I12" s="55">
        <v>4</v>
      </c>
      <c r="J12" s="80" t="s">
        <v>37</v>
      </c>
    </row>
    <row r="13" spans="1:10" ht="12.75">
      <c r="A13" s="79">
        <v>5</v>
      </c>
      <c r="B13" s="18" t="s">
        <v>108</v>
      </c>
      <c r="C13" s="8">
        <v>2001</v>
      </c>
      <c r="D13" s="8" t="s">
        <v>62</v>
      </c>
      <c r="E13" s="19" t="s">
        <v>106</v>
      </c>
      <c r="F13" s="18">
        <v>50</v>
      </c>
      <c r="G13" s="18">
        <v>42</v>
      </c>
      <c r="H13" s="18">
        <f>SUM(F13:G13)</f>
        <v>92</v>
      </c>
      <c r="I13" s="55">
        <v>5</v>
      </c>
      <c r="J13" s="80" t="s">
        <v>37</v>
      </c>
    </row>
    <row r="14" spans="1:10" ht="12.75">
      <c r="A14" s="79">
        <v>6</v>
      </c>
      <c r="B14" s="18" t="s">
        <v>163</v>
      </c>
      <c r="C14" s="8">
        <v>2002</v>
      </c>
      <c r="D14" s="8" t="s">
        <v>37</v>
      </c>
      <c r="E14" s="29" t="s">
        <v>79</v>
      </c>
      <c r="F14" s="18">
        <v>43</v>
      </c>
      <c r="G14" s="18">
        <v>41</v>
      </c>
      <c r="H14" s="18">
        <f aca="true" t="shared" si="0" ref="H14:H19">SUM(F14:G14)</f>
        <v>84</v>
      </c>
      <c r="I14" s="55">
        <v>6</v>
      </c>
      <c r="J14" s="80" t="s">
        <v>37</v>
      </c>
    </row>
    <row r="15" spans="1:10" ht="12.75">
      <c r="A15" s="79">
        <v>7</v>
      </c>
      <c r="B15" s="18" t="s">
        <v>134</v>
      </c>
      <c r="C15" s="8">
        <v>2001</v>
      </c>
      <c r="D15" s="8" t="s">
        <v>37</v>
      </c>
      <c r="E15" s="19" t="s">
        <v>132</v>
      </c>
      <c r="F15" s="18">
        <v>47</v>
      </c>
      <c r="G15" s="18">
        <v>35</v>
      </c>
      <c r="H15" s="18">
        <f t="shared" si="0"/>
        <v>82</v>
      </c>
      <c r="I15" s="55">
        <v>7</v>
      </c>
      <c r="J15" s="80" t="s">
        <v>37</v>
      </c>
    </row>
    <row r="16" spans="1:10" ht="12.75">
      <c r="A16" s="79">
        <v>8</v>
      </c>
      <c r="B16" s="18" t="s">
        <v>112</v>
      </c>
      <c r="C16" s="8">
        <v>2002</v>
      </c>
      <c r="D16" s="8" t="s">
        <v>62</v>
      </c>
      <c r="E16" s="19" t="s">
        <v>109</v>
      </c>
      <c r="F16" s="18">
        <v>32</v>
      </c>
      <c r="G16" s="18">
        <v>44</v>
      </c>
      <c r="H16" s="18">
        <f t="shared" si="0"/>
        <v>76</v>
      </c>
      <c r="I16" s="55">
        <v>8</v>
      </c>
      <c r="J16" s="80" t="s">
        <v>37</v>
      </c>
    </row>
    <row r="17" spans="1:10" ht="12.75">
      <c r="A17" s="79">
        <v>9</v>
      </c>
      <c r="B17" s="18" t="s">
        <v>133</v>
      </c>
      <c r="C17" s="8">
        <v>2002</v>
      </c>
      <c r="D17" s="8" t="s">
        <v>37</v>
      </c>
      <c r="E17" s="19" t="s">
        <v>132</v>
      </c>
      <c r="F17" s="18">
        <v>32</v>
      </c>
      <c r="G17" s="18">
        <v>42</v>
      </c>
      <c r="H17" s="18">
        <f t="shared" si="0"/>
        <v>74</v>
      </c>
      <c r="I17" s="55">
        <v>9</v>
      </c>
      <c r="J17" s="80" t="s">
        <v>37</v>
      </c>
    </row>
    <row r="18" spans="1:10" ht="12.75">
      <c r="A18" s="79">
        <v>10</v>
      </c>
      <c r="B18" s="18" t="s">
        <v>111</v>
      </c>
      <c r="C18" s="8">
        <v>2002</v>
      </c>
      <c r="D18" s="8" t="s">
        <v>62</v>
      </c>
      <c r="E18" s="19" t="s">
        <v>109</v>
      </c>
      <c r="F18" s="18">
        <v>41</v>
      </c>
      <c r="G18" s="18">
        <v>24</v>
      </c>
      <c r="H18" s="18">
        <f t="shared" si="0"/>
        <v>65</v>
      </c>
      <c r="I18" s="55">
        <v>10</v>
      </c>
      <c r="J18" s="80" t="s">
        <v>37</v>
      </c>
    </row>
    <row r="19" spans="1:10" ht="12.75">
      <c r="A19" s="79">
        <v>11</v>
      </c>
      <c r="B19" s="18" t="s">
        <v>159</v>
      </c>
      <c r="C19" s="37">
        <v>2005</v>
      </c>
      <c r="D19" s="37" t="s">
        <v>62</v>
      </c>
      <c r="E19" s="29" t="s">
        <v>79</v>
      </c>
      <c r="F19" s="18">
        <v>38</v>
      </c>
      <c r="G19" s="18">
        <v>24</v>
      </c>
      <c r="H19" s="18">
        <f t="shared" si="0"/>
        <v>62</v>
      </c>
      <c r="I19" s="55">
        <v>11</v>
      </c>
      <c r="J19" s="80" t="s">
        <v>37</v>
      </c>
    </row>
    <row r="20" spans="1:10" ht="12.75">
      <c r="A20" s="79">
        <v>12</v>
      </c>
      <c r="B20" s="18" t="s">
        <v>149</v>
      </c>
      <c r="C20" s="8">
        <v>2003</v>
      </c>
      <c r="D20" s="8" t="s">
        <v>62</v>
      </c>
      <c r="E20" s="29" t="s">
        <v>79</v>
      </c>
      <c r="F20" s="18">
        <v>30</v>
      </c>
      <c r="G20" s="18">
        <v>24</v>
      </c>
      <c r="H20" s="18">
        <f aca="true" t="shared" si="1" ref="H20:H32">SUM(F20:G20)</f>
        <v>54</v>
      </c>
      <c r="I20" s="55">
        <v>12</v>
      </c>
      <c r="J20" s="80" t="s">
        <v>37</v>
      </c>
    </row>
    <row r="21" spans="1:10" ht="12.75">
      <c r="A21" s="79">
        <v>13</v>
      </c>
      <c r="B21" s="18" t="s">
        <v>177</v>
      </c>
      <c r="C21" s="8">
        <v>2001</v>
      </c>
      <c r="D21" s="8" t="s">
        <v>62</v>
      </c>
      <c r="E21" s="19" t="s">
        <v>154</v>
      </c>
      <c r="F21" s="18">
        <v>22</v>
      </c>
      <c r="G21" s="18">
        <v>31</v>
      </c>
      <c r="H21" s="18">
        <f t="shared" si="1"/>
        <v>53</v>
      </c>
      <c r="I21" s="55">
        <v>13</v>
      </c>
      <c r="J21" s="80" t="s">
        <v>37</v>
      </c>
    </row>
    <row r="22" spans="1:10" ht="12.75">
      <c r="A22" s="79">
        <v>14</v>
      </c>
      <c r="B22" s="18" t="s">
        <v>123</v>
      </c>
      <c r="C22" s="8">
        <v>2001</v>
      </c>
      <c r="D22" s="8" t="s">
        <v>37</v>
      </c>
      <c r="E22" s="19" t="s">
        <v>121</v>
      </c>
      <c r="F22" s="18">
        <v>15</v>
      </c>
      <c r="G22" s="18">
        <v>26</v>
      </c>
      <c r="H22" s="18">
        <f t="shared" si="1"/>
        <v>41</v>
      </c>
      <c r="I22" s="55">
        <v>14</v>
      </c>
      <c r="J22" s="80" t="s">
        <v>37</v>
      </c>
    </row>
    <row r="23" spans="1:10" ht="12.75">
      <c r="A23" s="79">
        <v>15</v>
      </c>
      <c r="B23" s="18" t="s">
        <v>186</v>
      </c>
      <c r="C23" s="8">
        <v>2001</v>
      </c>
      <c r="D23" s="8" t="s">
        <v>37</v>
      </c>
      <c r="E23" s="19" t="s">
        <v>106</v>
      </c>
      <c r="F23" s="18">
        <v>14</v>
      </c>
      <c r="G23" s="18">
        <v>21</v>
      </c>
      <c r="H23" s="18">
        <f t="shared" si="1"/>
        <v>35</v>
      </c>
      <c r="I23" s="55">
        <v>15</v>
      </c>
      <c r="J23" s="80" t="s">
        <v>37</v>
      </c>
    </row>
    <row r="24" spans="1:10" ht="12.75">
      <c r="A24" s="79">
        <v>16</v>
      </c>
      <c r="B24" s="18" t="s">
        <v>107</v>
      </c>
      <c r="C24" s="8">
        <v>2002</v>
      </c>
      <c r="D24" s="8" t="s">
        <v>62</v>
      </c>
      <c r="E24" s="19" t="s">
        <v>106</v>
      </c>
      <c r="F24" s="18">
        <v>23</v>
      </c>
      <c r="G24" s="18">
        <v>11</v>
      </c>
      <c r="H24" s="18">
        <f t="shared" si="1"/>
        <v>34</v>
      </c>
      <c r="I24" s="55">
        <v>16</v>
      </c>
      <c r="J24" s="80" t="s">
        <v>37</v>
      </c>
    </row>
    <row r="25" spans="1:10" ht="12.75">
      <c r="A25" s="79">
        <v>17</v>
      </c>
      <c r="B25" s="18" t="s">
        <v>162</v>
      </c>
      <c r="C25" s="8">
        <v>2001</v>
      </c>
      <c r="D25" s="8">
        <v>2</v>
      </c>
      <c r="E25" s="19" t="s">
        <v>69</v>
      </c>
      <c r="F25" s="18">
        <v>26</v>
      </c>
      <c r="G25" s="18">
        <v>8</v>
      </c>
      <c r="H25" s="18">
        <f t="shared" si="1"/>
        <v>34</v>
      </c>
      <c r="I25" s="55">
        <v>17</v>
      </c>
      <c r="J25" s="80" t="s">
        <v>37</v>
      </c>
    </row>
    <row r="26" spans="1:10" ht="12.75">
      <c r="A26" s="79">
        <v>18</v>
      </c>
      <c r="B26" s="18" t="s">
        <v>187</v>
      </c>
      <c r="C26" s="8">
        <v>2002</v>
      </c>
      <c r="D26" s="8" t="s">
        <v>62</v>
      </c>
      <c r="E26" s="19" t="s">
        <v>106</v>
      </c>
      <c r="F26" s="18">
        <v>11</v>
      </c>
      <c r="G26" s="18">
        <v>20</v>
      </c>
      <c r="H26" s="18">
        <f t="shared" si="1"/>
        <v>31</v>
      </c>
      <c r="I26" s="55">
        <v>18</v>
      </c>
      <c r="J26" s="80" t="s">
        <v>37</v>
      </c>
    </row>
    <row r="27" spans="1:10" ht="12.75">
      <c r="A27" s="79">
        <v>19</v>
      </c>
      <c r="B27" s="18" t="s">
        <v>176</v>
      </c>
      <c r="C27" s="8">
        <v>2002</v>
      </c>
      <c r="D27" s="8" t="s">
        <v>62</v>
      </c>
      <c r="E27" s="19" t="s">
        <v>153</v>
      </c>
      <c r="F27" s="18">
        <v>15</v>
      </c>
      <c r="G27" s="18">
        <v>14</v>
      </c>
      <c r="H27" s="18">
        <f t="shared" si="1"/>
        <v>29</v>
      </c>
      <c r="I27" s="55">
        <v>19</v>
      </c>
      <c r="J27" s="80" t="s">
        <v>37</v>
      </c>
    </row>
    <row r="28" spans="1:10" ht="12.75">
      <c r="A28" s="79">
        <v>20</v>
      </c>
      <c r="B28" s="18" t="s">
        <v>188</v>
      </c>
      <c r="C28" s="8">
        <v>2001</v>
      </c>
      <c r="D28" s="8"/>
      <c r="E28" s="19" t="s">
        <v>106</v>
      </c>
      <c r="F28" s="18">
        <v>13</v>
      </c>
      <c r="G28" s="18">
        <v>15</v>
      </c>
      <c r="H28" s="18">
        <f t="shared" si="1"/>
        <v>28</v>
      </c>
      <c r="I28" s="55">
        <v>20</v>
      </c>
      <c r="J28" s="80" t="s">
        <v>37</v>
      </c>
    </row>
    <row r="29" spans="1:10" ht="12.75">
      <c r="A29" s="79">
        <v>21</v>
      </c>
      <c r="B29" s="18" t="s">
        <v>161</v>
      </c>
      <c r="C29" s="8">
        <v>2001</v>
      </c>
      <c r="D29" s="8" t="s">
        <v>62</v>
      </c>
      <c r="E29" s="19" t="s">
        <v>153</v>
      </c>
      <c r="F29" s="18">
        <v>16</v>
      </c>
      <c r="G29" s="18">
        <v>13</v>
      </c>
      <c r="H29" s="18">
        <f t="shared" si="1"/>
        <v>29</v>
      </c>
      <c r="I29" s="55">
        <v>21</v>
      </c>
      <c r="J29" s="80" t="s">
        <v>37</v>
      </c>
    </row>
    <row r="30" spans="1:10" ht="12.75">
      <c r="A30" s="79">
        <v>22</v>
      </c>
      <c r="B30" s="9" t="s">
        <v>83</v>
      </c>
      <c r="C30" s="35">
        <v>2005</v>
      </c>
      <c r="D30" s="8" t="s">
        <v>62</v>
      </c>
      <c r="E30" s="29" t="s">
        <v>79</v>
      </c>
      <c r="F30" s="18">
        <v>6</v>
      </c>
      <c r="G30" s="18">
        <v>22</v>
      </c>
      <c r="H30" s="18">
        <f t="shared" si="1"/>
        <v>28</v>
      </c>
      <c r="I30" s="55">
        <v>22</v>
      </c>
      <c r="J30" s="80" t="s">
        <v>37</v>
      </c>
    </row>
    <row r="31" spans="1:10" ht="12.75">
      <c r="A31" s="79">
        <v>23</v>
      </c>
      <c r="B31" s="18" t="s">
        <v>189</v>
      </c>
      <c r="C31" s="8">
        <v>2002</v>
      </c>
      <c r="D31" s="8"/>
      <c r="E31" s="19" t="s">
        <v>106</v>
      </c>
      <c r="F31" s="18">
        <v>9</v>
      </c>
      <c r="G31" s="18">
        <v>12</v>
      </c>
      <c r="H31" s="18">
        <f t="shared" si="1"/>
        <v>21</v>
      </c>
      <c r="I31" s="55">
        <v>23</v>
      </c>
      <c r="J31" s="80" t="s">
        <v>37</v>
      </c>
    </row>
    <row r="32" spans="1:10" ht="12.75">
      <c r="A32" s="79">
        <v>24</v>
      </c>
      <c r="B32" s="18" t="s">
        <v>160</v>
      </c>
      <c r="C32" s="8">
        <v>2000</v>
      </c>
      <c r="D32" s="8" t="s">
        <v>62</v>
      </c>
      <c r="E32" s="19" t="s">
        <v>153</v>
      </c>
      <c r="F32" s="18">
        <v>59</v>
      </c>
      <c r="G32" s="18">
        <v>30</v>
      </c>
      <c r="H32" s="18">
        <f t="shared" si="1"/>
        <v>89</v>
      </c>
      <c r="I32" s="68" t="s">
        <v>175</v>
      </c>
      <c r="J32" s="80" t="s">
        <v>37</v>
      </c>
    </row>
    <row r="33" spans="1:10" s="3" customFormat="1" ht="12.75" customHeight="1">
      <c r="A33" s="105" t="s">
        <v>84</v>
      </c>
      <c r="B33" s="106"/>
      <c r="C33" s="106"/>
      <c r="D33" s="106"/>
      <c r="E33" s="106"/>
      <c r="F33" s="106"/>
      <c r="G33" s="106"/>
      <c r="H33" s="106"/>
      <c r="I33" s="106"/>
      <c r="J33" s="107"/>
    </row>
    <row r="34" spans="1:10" ht="12.75">
      <c r="A34" s="79">
        <v>1</v>
      </c>
      <c r="B34" s="18" t="s">
        <v>89</v>
      </c>
      <c r="C34" s="37">
        <v>2001</v>
      </c>
      <c r="D34" s="37" t="s">
        <v>62</v>
      </c>
      <c r="E34" s="17" t="s">
        <v>100</v>
      </c>
      <c r="F34" s="18">
        <v>50</v>
      </c>
      <c r="G34" s="18">
        <v>68</v>
      </c>
      <c r="H34" s="18">
        <f aca="true" t="shared" si="2" ref="H34:H48">SUM(F34:G34)</f>
        <v>118</v>
      </c>
      <c r="I34" s="67">
        <v>1</v>
      </c>
      <c r="J34" s="80" t="s">
        <v>37</v>
      </c>
    </row>
    <row r="35" spans="1:10" ht="12.75">
      <c r="A35" s="79">
        <v>2</v>
      </c>
      <c r="B35" s="18" t="s">
        <v>101</v>
      </c>
      <c r="C35" s="8">
        <v>2001</v>
      </c>
      <c r="D35" s="37" t="s">
        <v>62</v>
      </c>
      <c r="E35" s="17" t="s">
        <v>184</v>
      </c>
      <c r="F35" s="18">
        <v>43</v>
      </c>
      <c r="G35" s="18">
        <v>64</v>
      </c>
      <c r="H35" s="18">
        <f t="shared" si="2"/>
        <v>107</v>
      </c>
      <c r="I35" s="67">
        <v>2</v>
      </c>
      <c r="J35" s="80" t="s">
        <v>37</v>
      </c>
    </row>
    <row r="36" spans="1:10" ht="12.75">
      <c r="A36" s="79">
        <v>3</v>
      </c>
      <c r="B36" s="18" t="s">
        <v>115</v>
      </c>
      <c r="C36" s="37">
        <v>2001</v>
      </c>
      <c r="D36" s="37" t="s">
        <v>62</v>
      </c>
      <c r="E36" s="19" t="s">
        <v>114</v>
      </c>
      <c r="F36" s="18">
        <v>43</v>
      </c>
      <c r="G36" s="18">
        <v>60</v>
      </c>
      <c r="H36" s="18">
        <f t="shared" si="2"/>
        <v>103</v>
      </c>
      <c r="I36" s="67">
        <v>3</v>
      </c>
      <c r="J36" s="80" t="s">
        <v>37</v>
      </c>
    </row>
    <row r="37" spans="1:10" ht="12.75">
      <c r="A37" s="79">
        <v>4</v>
      </c>
      <c r="B37" s="18" t="s">
        <v>90</v>
      </c>
      <c r="C37" s="8">
        <v>2001</v>
      </c>
      <c r="D37" s="37" t="s">
        <v>62</v>
      </c>
      <c r="E37" s="17" t="s">
        <v>100</v>
      </c>
      <c r="F37" s="18">
        <v>54</v>
      </c>
      <c r="G37" s="18">
        <v>40</v>
      </c>
      <c r="H37" s="18">
        <f t="shared" si="2"/>
        <v>94</v>
      </c>
      <c r="I37" s="18">
        <v>4</v>
      </c>
      <c r="J37" s="80" t="s">
        <v>37</v>
      </c>
    </row>
    <row r="38" spans="1:10" ht="12.75">
      <c r="A38" s="79">
        <v>5</v>
      </c>
      <c r="B38" s="18" t="s">
        <v>147</v>
      </c>
      <c r="C38" s="37">
        <v>2001</v>
      </c>
      <c r="D38" s="37" t="s">
        <v>62</v>
      </c>
      <c r="E38" s="19" t="s">
        <v>145</v>
      </c>
      <c r="F38" s="18">
        <v>48</v>
      </c>
      <c r="G38" s="18">
        <v>37</v>
      </c>
      <c r="H38" s="18">
        <f t="shared" si="2"/>
        <v>85</v>
      </c>
      <c r="I38" s="18">
        <v>5</v>
      </c>
      <c r="J38" s="80" t="s">
        <v>37</v>
      </c>
    </row>
    <row r="39" spans="1:10" ht="12.75">
      <c r="A39" s="79">
        <v>6</v>
      </c>
      <c r="B39" s="18" t="s">
        <v>116</v>
      </c>
      <c r="C39" s="8">
        <v>2001</v>
      </c>
      <c r="D39" s="37" t="s">
        <v>62</v>
      </c>
      <c r="E39" s="19" t="s">
        <v>114</v>
      </c>
      <c r="F39" s="18">
        <v>47</v>
      </c>
      <c r="G39" s="18">
        <v>34</v>
      </c>
      <c r="H39" s="18">
        <f t="shared" si="2"/>
        <v>81</v>
      </c>
      <c r="I39" s="18">
        <v>6</v>
      </c>
      <c r="J39" s="80" t="s">
        <v>37</v>
      </c>
    </row>
    <row r="40" spans="1:10" ht="12.75">
      <c r="A40" s="79">
        <v>7</v>
      </c>
      <c r="B40" s="34" t="s">
        <v>10</v>
      </c>
      <c r="C40" s="37">
        <v>2001</v>
      </c>
      <c r="D40" s="37" t="s">
        <v>146</v>
      </c>
      <c r="E40" s="19" t="s">
        <v>145</v>
      </c>
      <c r="F40" s="18">
        <v>40</v>
      </c>
      <c r="G40" s="18">
        <v>39</v>
      </c>
      <c r="H40" s="18">
        <f t="shared" si="2"/>
        <v>79</v>
      </c>
      <c r="I40" s="18">
        <v>7</v>
      </c>
      <c r="J40" s="80" t="s">
        <v>37</v>
      </c>
    </row>
    <row r="41" spans="1:10" ht="12.75">
      <c r="A41" s="79">
        <v>8</v>
      </c>
      <c r="B41" s="18" t="s">
        <v>104</v>
      </c>
      <c r="C41" s="8">
        <v>2004</v>
      </c>
      <c r="D41" s="37" t="s">
        <v>60</v>
      </c>
      <c r="E41" s="17" t="s">
        <v>185</v>
      </c>
      <c r="F41" s="18">
        <v>37</v>
      </c>
      <c r="G41" s="18">
        <v>34</v>
      </c>
      <c r="H41" s="18">
        <f t="shared" si="2"/>
        <v>71</v>
      </c>
      <c r="I41" s="18">
        <v>8</v>
      </c>
      <c r="J41" s="80" t="s">
        <v>37</v>
      </c>
    </row>
    <row r="42" spans="1:10" ht="12.75">
      <c r="A42" s="79">
        <v>9</v>
      </c>
      <c r="B42" s="43" t="s">
        <v>183</v>
      </c>
      <c r="C42" s="8">
        <v>2003</v>
      </c>
      <c r="D42" s="37" t="s">
        <v>62</v>
      </c>
      <c r="E42" s="17" t="s">
        <v>184</v>
      </c>
      <c r="F42" s="18">
        <v>23</v>
      </c>
      <c r="G42" s="18">
        <v>24</v>
      </c>
      <c r="H42" s="18">
        <f t="shared" si="2"/>
        <v>47</v>
      </c>
      <c r="I42" s="18">
        <v>9</v>
      </c>
      <c r="J42" s="80" t="s">
        <v>37</v>
      </c>
    </row>
    <row r="43" spans="1:10" ht="12.75">
      <c r="A43" s="79">
        <v>10</v>
      </c>
      <c r="B43" s="34" t="s">
        <v>105</v>
      </c>
      <c r="C43" s="37">
        <v>2004</v>
      </c>
      <c r="D43" s="37" t="s">
        <v>62</v>
      </c>
      <c r="E43" s="17" t="s">
        <v>185</v>
      </c>
      <c r="F43" s="18">
        <v>12</v>
      </c>
      <c r="G43" s="18">
        <v>33</v>
      </c>
      <c r="H43" s="18">
        <f t="shared" si="2"/>
        <v>45</v>
      </c>
      <c r="I43" s="18">
        <v>10</v>
      </c>
      <c r="J43" s="80" t="s">
        <v>37</v>
      </c>
    </row>
    <row r="44" spans="1:10" ht="12.75">
      <c r="A44" s="79">
        <v>11</v>
      </c>
      <c r="B44" s="18" t="s">
        <v>178</v>
      </c>
      <c r="C44" s="8">
        <v>2002</v>
      </c>
      <c r="D44" s="8" t="s">
        <v>62</v>
      </c>
      <c r="E44" s="19" t="s">
        <v>114</v>
      </c>
      <c r="F44" s="18">
        <v>15</v>
      </c>
      <c r="G44" s="18">
        <v>17</v>
      </c>
      <c r="H44" s="18">
        <f t="shared" si="2"/>
        <v>32</v>
      </c>
      <c r="I44" s="18">
        <v>11</v>
      </c>
      <c r="J44" s="80" t="s">
        <v>37</v>
      </c>
    </row>
    <row r="45" spans="1:10" ht="12.75">
      <c r="A45" s="79">
        <v>12</v>
      </c>
      <c r="B45" s="18" t="s">
        <v>179</v>
      </c>
      <c r="C45" s="8">
        <v>2001</v>
      </c>
      <c r="D45" s="8" t="s">
        <v>62</v>
      </c>
      <c r="E45" s="19" t="s">
        <v>114</v>
      </c>
      <c r="F45" s="18">
        <v>8</v>
      </c>
      <c r="G45" s="18">
        <v>20</v>
      </c>
      <c r="H45" s="18">
        <f t="shared" si="2"/>
        <v>28</v>
      </c>
      <c r="I45" s="18">
        <v>12</v>
      </c>
      <c r="J45" s="80" t="s">
        <v>37</v>
      </c>
    </row>
    <row r="46" spans="1:10" ht="12.75">
      <c r="A46" s="79">
        <v>13</v>
      </c>
      <c r="B46" s="16" t="s">
        <v>119</v>
      </c>
      <c r="C46" s="40">
        <v>2002</v>
      </c>
      <c r="D46" s="40" t="s">
        <v>62</v>
      </c>
      <c r="E46" s="39" t="s">
        <v>117</v>
      </c>
      <c r="F46" s="18">
        <v>23</v>
      </c>
      <c r="G46" s="18">
        <v>0</v>
      </c>
      <c r="H46" s="18">
        <f t="shared" si="2"/>
        <v>23</v>
      </c>
      <c r="I46" s="18">
        <v>13</v>
      </c>
      <c r="J46" s="80" t="s">
        <v>37</v>
      </c>
    </row>
    <row r="47" spans="1:10" ht="12.75">
      <c r="A47" s="79">
        <v>14</v>
      </c>
      <c r="B47" s="16" t="s">
        <v>180</v>
      </c>
      <c r="C47" s="40">
        <v>2003</v>
      </c>
      <c r="D47" s="40" t="s">
        <v>62</v>
      </c>
      <c r="E47" s="19" t="s">
        <v>114</v>
      </c>
      <c r="F47" s="18">
        <v>7</v>
      </c>
      <c r="G47" s="18">
        <v>3</v>
      </c>
      <c r="H47" s="18">
        <f t="shared" si="2"/>
        <v>10</v>
      </c>
      <c r="I47" s="18">
        <v>14</v>
      </c>
      <c r="J47" s="80" t="s">
        <v>37</v>
      </c>
    </row>
    <row r="48" spans="1:10" ht="13.5" thickBot="1">
      <c r="A48" s="81">
        <v>15</v>
      </c>
      <c r="B48" s="87" t="s">
        <v>118</v>
      </c>
      <c r="C48" s="88">
        <v>2001</v>
      </c>
      <c r="D48" s="88" t="s">
        <v>62</v>
      </c>
      <c r="E48" s="85" t="s">
        <v>117</v>
      </c>
      <c r="F48" s="89">
        <v>1</v>
      </c>
      <c r="G48" s="89">
        <v>12</v>
      </c>
      <c r="H48" s="89">
        <f t="shared" si="2"/>
        <v>13</v>
      </c>
      <c r="I48" s="89">
        <v>15</v>
      </c>
      <c r="J48" s="86" t="s">
        <v>37</v>
      </c>
    </row>
    <row r="49" ht="12.75">
      <c r="E49" s="6"/>
    </row>
    <row r="50" spans="2:7" ht="15">
      <c r="B50" s="10" t="s">
        <v>24</v>
      </c>
      <c r="C50" s="45"/>
      <c r="D50" s="10"/>
      <c r="E50" s="15"/>
      <c r="F50" s="12"/>
      <c r="G50" s="10" t="s">
        <v>29</v>
      </c>
    </row>
    <row r="51" spans="2:7" ht="15">
      <c r="B51" s="10" t="s">
        <v>25</v>
      </c>
      <c r="C51" s="45"/>
      <c r="D51" s="10"/>
      <c r="E51" s="15"/>
      <c r="F51" s="12"/>
      <c r="G51" s="10"/>
    </row>
    <row r="52" spans="5:7" ht="15">
      <c r="E52" s="13"/>
      <c r="F52" s="1"/>
      <c r="G52" s="10"/>
    </row>
    <row r="53" spans="2:7" ht="15">
      <c r="B53" s="10" t="s">
        <v>26</v>
      </c>
      <c r="C53" s="45"/>
      <c r="D53" s="10"/>
      <c r="E53" s="13"/>
      <c r="F53" s="1"/>
      <c r="G53" s="10" t="s">
        <v>28</v>
      </c>
    </row>
    <row r="54" spans="2:7" ht="15">
      <c r="B54" s="10" t="s">
        <v>27</v>
      </c>
      <c r="C54" s="45"/>
      <c r="D54" s="10"/>
      <c r="E54" s="13"/>
      <c r="F54" s="1"/>
      <c r="G54" s="1"/>
    </row>
  </sheetData>
  <sheetProtection/>
  <mergeCells count="5">
    <mergeCell ref="A33:J33"/>
    <mergeCell ref="G5:J5"/>
    <mergeCell ref="A1:H1"/>
    <mergeCell ref="A2:H2"/>
    <mergeCell ref="A8:J8"/>
  </mergeCells>
  <printOptions/>
  <pageMargins left="0.6299212598425197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8"/>
  <sheetViews>
    <sheetView zoomScalePageLayoutView="0" workbookViewId="0" topLeftCell="A1">
      <selection activeCell="K12" sqref="K12"/>
    </sheetView>
  </sheetViews>
  <sheetFormatPr defaultColWidth="9.00390625" defaultRowHeight="12.75"/>
  <cols>
    <col min="1" max="1" width="4.875" style="0" customWidth="1"/>
    <col min="2" max="2" width="24.625" style="0" customWidth="1"/>
    <col min="3" max="3" width="6.375" style="0" customWidth="1"/>
    <col min="4" max="4" width="7.375" style="0" customWidth="1"/>
    <col min="5" max="5" width="30.625" style="0" customWidth="1"/>
    <col min="6" max="6" width="5.625" style="0" customWidth="1"/>
    <col min="7" max="8" width="6.625" style="0" customWidth="1"/>
    <col min="9" max="9" width="7.00390625" style="0" customWidth="1"/>
  </cols>
  <sheetData>
    <row r="1" spans="1:8" ht="12.75">
      <c r="A1" s="110" t="s">
        <v>68</v>
      </c>
      <c r="B1" s="110"/>
      <c r="C1" s="110"/>
      <c r="D1" s="110"/>
      <c r="E1" s="110"/>
      <c r="F1" s="110"/>
      <c r="G1" s="110"/>
      <c r="H1" s="110"/>
    </row>
    <row r="2" spans="1:8" ht="12.75">
      <c r="A2" s="110" t="s">
        <v>0</v>
      </c>
      <c r="B2" s="110"/>
      <c r="C2" s="110"/>
      <c r="D2" s="110"/>
      <c r="E2" s="110"/>
      <c r="F2" s="110"/>
      <c r="G2" s="110"/>
      <c r="H2" s="110"/>
    </row>
    <row r="3" spans="1:8" ht="4.5" customHeight="1">
      <c r="A3" s="2"/>
      <c r="B3" s="2"/>
      <c r="C3" s="2"/>
      <c r="D3" s="2"/>
      <c r="E3" s="2"/>
      <c r="F3" s="2"/>
      <c r="G3" s="2"/>
      <c r="H3" s="2"/>
    </row>
    <row r="4" spans="1:8" ht="12.75">
      <c r="A4" s="2"/>
      <c r="B4" s="2"/>
      <c r="C4" s="2"/>
      <c r="D4" s="2"/>
      <c r="E4" s="2" t="s">
        <v>208</v>
      </c>
      <c r="F4" s="2"/>
      <c r="G4" s="2"/>
      <c r="H4" s="2"/>
    </row>
    <row r="5" spans="1:10" ht="12.75">
      <c r="A5" s="20" t="s">
        <v>73</v>
      </c>
      <c r="B5" s="21" t="s">
        <v>35</v>
      </c>
      <c r="C5" s="22">
        <v>10</v>
      </c>
      <c r="D5" s="116" t="s">
        <v>33</v>
      </c>
      <c r="E5" s="116"/>
      <c r="F5" s="116"/>
      <c r="G5" s="114" t="s">
        <v>207</v>
      </c>
      <c r="H5" s="115"/>
      <c r="I5" s="115"/>
      <c r="J5" s="115"/>
    </row>
    <row r="6" spans="1:8" ht="13.5" thickBot="1">
      <c r="A6" s="4" t="s">
        <v>77</v>
      </c>
      <c r="B6" s="4"/>
      <c r="C6" s="2"/>
      <c r="D6" s="4"/>
      <c r="E6" s="13"/>
      <c r="F6" s="2"/>
      <c r="G6" s="2"/>
      <c r="H6" s="2"/>
    </row>
    <row r="7" spans="1:15" ht="25.5">
      <c r="A7" s="76" t="s">
        <v>75</v>
      </c>
      <c r="B7" s="77" t="s">
        <v>1</v>
      </c>
      <c r="C7" s="77" t="s">
        <v>63</v>
      </c>
      <c r="D7" s="77" t="s">
        <v>61</v>
      </c>
      <c r="E7" s="77" t="s">
        <v>6</v>
      </c>
      <c r="F7" s="77" t="s">
        <v>2</v>
      </c>
      <c r="G7" s="77" t="s">
        <v>3</v>
      </c>
      <c r="H7" s="77" t="s">
        <v>4</v>
      </c>
      <c r="I7" s="77" t="s">
        <v>5</v>
      </c>
      <c r="J7" s="78" t="s">
        <v>23</v>
      </c>
      <c r="O7" s="1"/>
    </row>
    <row r="8" spans="1:15" ht="12.75" customHeight="1">
      <c r="A8" s="111" t="s">
        <v>85</v>
      </c>
      <c r="B8" s="112"/>
      <c r="C8" s="112"/>
      <c r="D8" s="112"/>
      <c r="E8" s="112"/>
      <c r="F8" s="112"/>
      <c r="G8" s="112"/>
      <c r="H8" s="112"/>
      <c r="I8" s="112"/>
      <c r="J8" s="113"/>
      <c r="O8" s="1"/>
    </row>
    <row r="9" spans="1:15" ht="12.75" customHeight="1">
      <c r="A9" s="79">
        <v>1</v>
      </c>
      <c r="B9" s="27" t="s">
        <v>12</v>
      </c>
      <c r="C9" s="41">
        <v>2001</v>
      </c>
      <c r="D9" s="41">
        <v>2</v>
      </c>
      <c r="E9" s="14" t="s">
        <v>39</v>
      </c>
      <c r="F9" s="8">
        <v>69</v>
      </c>
      <c r="G9" s="8">
        <v>64</v>
      </c>
      <c r="H9" s="8">
        <f aca="true" t="shared" si="0" ref="H9:H20">SUM(F9:G9)</f>
        <v>133</v>
      </c>
      <c r="I9" s="60">
        <v>1</v>
      </c>
      <c r="J9" s="80" t="s">
        <v>146</v>
      </c>
      <c r="O9" s="1"/>
    </row>
    <row r="10" spans="1:15" ht="12.75" customHeight="1">
      <c r="A10" s="79">
        <v>2</v>
      </c>
      <c r="B10" s="28" t="s">
        <v>17</v>
      </c>
      <c r="C10" s="41">
        <v>2001</v>
      </c>
      <c r="D10" s="8" t="s">
        <v>37</v>
      </c>
      <c r="E10" s="19" t="s">
        <v>106</v>
      </c>
      <c r="F10" s="8">
        <v>46</v>
      </c>
      <c r="G10" s="8">
        <v>58</v>
      </c>
      <c r="H10" s="8">
        <f t="shared" si="0"/>
        <v>104</v>
      </c>
      <c r="I10" s="60">
        <v>2</v>
      </c>
      <c r="J10" s="80" t="s">
        <v>37</v>
      </c>
      <c r="O10" s="1"/>
    </row>
    <row r="11" spans="1:15" ht="12.75" customHeight="1">
      <c r="A11" s="79">
        <v>3</v>
      </c>
      <c r="B11" s="28" t="s">
        <v>156</v>
      </c>
      <c r="C11" s="41">
        <v>2002</v>
      </c>
      <c r="D11" s="41" t="s">
        <v>146</v>
      </c>
      <c r="E11" s="19" t="s">
        <v>157</v>
      </c>
      <c r="F11" s="8">
        <v>46</v>
      </c>
      <c r="G11" s="8">
        <v>57</v>
      </c>
      <c r="H11" s="8">
        <f t="shared" si="0"/>
        <v>103</v>
      </c>
      <c r="I11" s="60">
        <v>3</v>
      </c>
      <c r="J11" s="80" t="s">
        <v>37</v>
      </c>
      <c r="O11" s="1"/>
    </row>
    <row r="12" spans="1:15" ht="12.75" customHeight="1">
      <c r="A12" s="79">
        <v>4</v>
      </c>
      <c r="B12" s="34" t="s">
        <v>80</v>
      </c>
      <c r="C12" s="35">
        <v>2002</v>
      </c>
      <c r="D12" s="8" t="s">
        <v>62</v>
      </c>
      <c r="E12" s="29" t="s">
        <v>79</v>
      </c>
      <c r="F12" s="8">
        <v>39</v>
      </c>
      <c r="G12" s="8">
        <v>31</v>
      </c>
      <c r="H12" s="8">
        <f t="shared" si="0"/>
        <v>70</v>
      </c>
      <c r="I12" s="56">
        <v>4</v>
      </c>
      <c r="J12" s="80" t="s">
        <v>37</v>
      </c>
      <c r="O12" s="1"/>
    </row>
    <row r="13" spans="1:15" ht="12.75" customHeight="1">
      <c r="A13" s="79">
        <v>5</v>
      </c>
      <c r="B13" s="28" t="s">
        <v>151</v>
      </c>
      <c r="C13" s="8">
        <v>2003</v>
      </c>
      <c r="D13" s="8" t="s">
        <v>62</v>
      </c>
      <c r="E13" s="29" t="s">
        <v>79</v>
      </c>
      <c r="F13" s="8">
        <v>44</v>
      </c>
      <c r="G13" s="8">
        <v>16</v>
      </c>
      <c r="H13" s="8">
        <f t="shared" si="0"/>
        <v>60</v>
      </c>
      <c r="I13" s="56">
        <v>5</v>
      </c>
      <c r="J13" s="80" t="s">
        <v>37</v>
      </c>
      <c r="O13" s="1"/>
    </row>
    <row r="14" spans="1:15" ht="12.75" customHeight="1">
      <c r="A14" s="79">
        <v>6</v>
      </c>
      <c r="B14" s="28" t="s">
        <v>110</v>
      </c>
      <c r="C14" s="41">
        <v>2002</v>
      </c>
      <c r="D14" s="8" t="s">
        <v>37</v>
      </c>
      <c r="E14" s="19" t="s">
        <v>109</v>
      </c>
      <c r="F14" s="8">
        <v>39</v>
      </c>
      <c r="G14" s="8">
        <v>20</v>
      </c>
      <c r="H14" s="8">
        <f t="shared" si="0"/>
        <v>59</v>
      </c>
      <c r="I14" s="56">
        <v>6</v>
      </c>
      <c r="J14" s="80" t="s">
        <v>37</v>
      </c>
      <c r="O14" s="1"/>
    </row>
    <row r="15" spans="1:15" ht="12.75" customHeight="1">
      <c r="A15" s="79">
        <v>7</v>
      </c>
      <c r="B15" s="34" t="s">
        <v>81</v>
      </c>
      <c r="C15" s="37">
        <v>2003</v>
      </c>
      <c r="D15" s="37" t="s">
        <v>62</v>
      </c>
      <c r="E15" s="29" t="s">
        <v>79</v>
      </c>
      <c r="F15" s="8">
        <v>20</v>
      </c>
      <c r="G15" s="8">
        <v>34</v>
      </c>
      <c r="H15" s="8">
        <f t="shared" si="0"/>
        <v>54</v>
      </c>
      <c r="I15" s="56">
        <v>7</v>
      </c>
      <c r="J15" s="80" t="s">
        <v>37</v>
      </c>
      <c r="O15" s="1"/>
    </row>
    <row r="16" spans="1:15" ht="12.75" customHeight="1">
      <c r="A16" s="79">
        <v>8</v>
      </c>
      <c r="B16" s="9" t="s">
        <v>78</v>
      </c>
      <c r="C16" s="35">
        <v>2002</v>
      </c>
      <c r="D16" s="50" t="s">
        <v>62</v>
      </c>
      <c r="E16" s="29" t="s">
        <v>79</v>
      </c>
      <c r="F16" s="8">
        <v>29</v>
      </c>
      <c r="G16" s="8">
        <v>22</v>
      </c>
      <c r="H16" s="8">
        <f t="shared" si="0"/>
        <v>51</v>
      </c>
      <c r="I16" s="56">
        <v>8</v>
      </c>
      <c r="J16" s="80" t="s">
        <v>37</v>
      </c>
      <c r="O16" s="1"/>
    </row>
    <row r="17" spans="1:10" ht="12.75">
      <c r="A17" s="79">
        <v>9</v>
      </c>
      <c r="B17" s="28" t="s">
        <v>135</v>
      </c>
      <c r="C17" s="8">
        <v>2001</v>
      </c>
      <c r="D17" s="8" t="s">
        <v>37</v>
      </c>
      <c r="E17" s="19" t="s">
        <v>132</v>
      </c>
      <c r="F17" s="8">
        <v>12</v>
      </c>
      <c r="G17" s="8">
        <v>32</v>
      </c>
      <c r="H17" s="8">
        <f t="shared" si="0"/>
        <v>44</v>
      </c>
      <c r="I17" s="56">
        <v>9</v>
      </c>
      <c r="J17" s="80" t="s">
        <v>37</v>
      </c>
    </row>
    <row r="18" spans="1:10" ht="12.75">
      <c r="A18" s="79">
        <v>10</v>
      </c>
      <c r="B18" s="28" t="s">
        <v>155</v>
      </c>
      <c r="C18" s="8">
        <v>2002</v>
      </c>
      <c r="D18" s="8" t="s">
        <v>37</v>
      </c>
      <c r="E18" s="19" t="s">
        <v>153</v>
      </c>
      <c r="F18" s="8">
        <v>21</v>
      </c>
      <c r="G18" s="8">
        <v>17</v>
      </c>
      <c r="H18" s="8">
        <f t="shared" si="0"/>
        <v>38</v>
      </c>
      <c r="I18" s="56">
        <v>10</v>
      </c>
      <c r="J18" s="80" t="s">
        <v>37</v>
      </c>
    </row>
    <row r="19" spans="1:10" ht="12.75">
      <c r="A19" s="79">
        <v>11</v>
      </c>
      <c r="B19" s="28" t="s">
        <v>190</v>
      </c>
      <c r="C19" s="8">
        <v>2003</v>
      </c>
      <c r="D19" s="8" t="s">
        <v>37</v>
      </c>
      <c r="E19" s="19" t="s">
        <v>106</v>
      </c>
      <c r="F19" s="8">
        <v>18</v>
      </c>
      <c r="G19" s="8">
        <v>17</v>
      </c>
      <c r="H19" s="8">
        <f t="shared" si="0"/>
        <v>35</v>
      </c>
      <c r="I19" s="56">
        <v>11</v>
      </c>
      <c r="J19" s="80" t="s">
        <v>37</v>
      </c>
    </row>
    <row r="20" spans="1:10" ht="12.75">
      <c r="A20" s="79">
        <v>12</v>
      </c>
      <c r="B20" s="28" t="s">
        <v>196</v>
      </c>
      <c r="C20" s="8">
        <v>2001</v>
      </c>
      <c r="D20" s="8" t="s">
        <v>37</v>
      </c>
      <c r="E20" s="19" t="s">
        <v>132</v>
      </c>
      <c r="F20" s="8">
        <v>14</v>
      </c>
      <c r="G20" s="8">
        <v>17</v>
      </c>
      <c r="H20" s="8">
        <f t="shared" si="0"/>
        <v>31</v>
      </c>
      <c r="I20" s="56">
        <v>12</v>
      </c>
      <c r="J20" s="80" t="s">
        <v>37</v>
      </c>
    </row>
    <row r="21" spans="1:10" ht="12.75">
      <c r="A21" s="79">
        <v>13</v>
      </c>
      <c r="B21" s="28" t="s">
        <v>122</v>
      </c>
      <c r="C21" s="41">
        <v>2001</v>
      </c>
      <c r="D21" s="8" t="s">
        <v>37</v>
      </c>
      <c r="E21" s="19" t="s">
        <v>121</v>
      </c>
      <c r="F21" s="8">
        <v>6</v>
      </c>
      <c r="G21" s="8">
        <v>21</v>
      </c>
      <c r="H21" s="8">
        <f aca="true" t="shared" si="1" ref="H21:H27">SUM(F21:G21)</f>
        <v>27</v>
      </c>
      <c r="I21" s="56">
        <v>13</v>
      </c>
      <c r="J21" s="80" t="s">
        <v>37</v>
      </c>
    </row>
    <row r="22" spans="1:10" ht="12.75">
      <c r="A22" s="79">
        <v>14</v>
      </c>
      <c r="B22" s="59" t="s">
        <v>165</v>
      </c>
      <c r="C22" s="8">
        <v>2005</v>
      </c>
      <c r="D22" s="8" t="s">
        <v>37</v>
      </c>
      <c r="E22" s="29" t="s">
        <v>79</v>
      </c>
      <c r="F22" s="8">
        <v>19</v>
      </c>
      <c r="G22" s="8">
        <v>7</v>
      </c>
      <c r="H22" s="8">
        <f t="shared" si="1"/>
        <v>26</v>
      </c>
      <c r="I22" s="56">
        <v>14</v>
      </c>
      <c r="J22" s="80" t="s">
        <v>37</v>
      </c>
    </row>
    <row r="23" spans="1:10" ht="12.75">
      <c r="A23" s="79">
        <v>15</v>
      </c>
      <c r="B23" s="59" t="s">
        <v>191</v>
      </c>
      <c r="C23" s="8">
        <v>2002</v>
      </c>
      <c r="D23" s="8" t="s">
        <v>37</v>
      </c>
      <c r="E23" s="19" t="s">
        <v>106</v>
      </c>
      <c r="F23" s="8">
        <v>8</v>
      </c>
      <c r="G23" s="8">
        <v>15</v>
      </c>
      <c r="H23" s="8">
        <f t="shared" si="1"/>
        <v>23</v>
      </c>
      <c r="I23" s="56">
        <v>15</v>
      </c>
      <c r="J23" s="80" t="s">
        <v>37</v>
      </c>
    </row>
    <row r="24" spans="1:10" ht="12.75">
      <c r="A24" s="79">
        <v>16</v>
      </c>
      <c r="B24" s="59" t="s">
        <v>192</v>
      </c>
      <c r="C24" s="8">
        <v>2002</v>
      </c>
      <c r="D24" s="8" t="s">
        <v>37</v>
      </c>
      <c r="E24" s="19" t="s">
        <v>106</v>
      </c>
      <c r="F24" s="8">
        <v>22</v>
      </c>
      <c r="G24" s="8">
        <v>0</v>
      </c>
      <c r="H24" s="8">
        <f t="shared" si="1"/>
        <v>22</v>
      </c>
      <c r="I24" s="56">
        <v>16</v>
      </c>
      <c r="J24" s="80" t="s">
        <v>37</v>
      </c>
    </row>
    <row r="25" spans="1:10" ht="12.75">
      <c r="A25" s="79">
        <v>17</v>
      </c>
      <c r="B25" s="43" t="s">
        <v>166</v>
      </c>
      <c r="C25" s="8">
        <v>2002</v>
      </c>
      <c r="D25" s="8" t="s">
        <v>37</v>
      </c>
      <c r="E25" s="29" t="s">
        <v>79</v>
      </c>
      <c r="F25" s="8">
        <v>2</v>
      </c>
      <c r="G25" s="8">
        <v>8</v>
      </c>
      <c r="H25" s="8">
        <f t="shared" si="1"/>
        <v>10</v>
      </c>
      <c r="I25" s="56">
        <v>17</v>
      </c>
      <c r="J25" s="80" t="s">
        <v>37</v>
      </c>
    </row>
    <row r="26" spans="1:10" ht="12.75">
      <c r="A26" s="79">
        <v>18</v>
      </c>
      <c r="B26" s="18" t="s">
        <v>171</v>
      </c>
      <c r="C26" s="8">
        <v>2002</v>
      </c>
      <c r="D26" s="8" t="s">
        <v>37</v>
      </c>
      <c r="E26" s="19" t="s">
        <v>121</v>
      </c>
      <c r="F26" s="8">
        <v>6</v>
      </c>
      <c r="G26" s="8">
        <v>4</v>
      </c>
      <c r="H26" s="8">
        <f t="shared" si="1"/>
        <v>10</v>
      </c>
      <c r="I26" s="56">
        <v>18</v>
      </c>
      <c r="J26" s="80" t="s">
        <v>37</v>
      </c>
    </row>
    <row r="27" spans="1:10" ht="12.75">
      <c r="A27" s="79">
        <v>19</v>
      </c>
      <c r="B27" s="28" t="s">
        <v>152</v>
      </c>
      <c r="C27" s="8">
        <v>2001</v>
      </c>
      <c r="D27" s="8" t="s">
        <v>37</v>
      </c>
      <c r="E27" s="19" t="s">
        <v>153</v>
      </c>
      <c r="F27" s="8">
        <v>46</v>
      </c>
      <c r="G27" s="8">
        <v>26</v>
      </c>
      <c r="H27" s="8">
        <f t="shared" si="1"/>
        <v>72</v>
      </c>
      <c r="I27" s="8" t="s">
        <v>45</v>
      </c>
      <c r="J27" s="80" t="s">
        <v>37</v>
      </c>
    </row>
    <row r="28" spans="1:10" ht="12" customHeight="1">
      <c r="A28" s="105" t="s">
        <v>84</v>
      </c>
      <c r="B28" s="106"/>
      <c r="C28" s="106"/>
      <c r="D28" s="106"/>
      <c r="E28" s="106"/>
      <c r="F28" s="106"/>
      <c r="G28" s="106"/>
      <c r="H28" s="106"/>
      <c r="I28" s="106"/>
      <c r="J28" s="107"/>
    </row>
    <row r="29" spans="1:10" ht="12.75">
      <c r="A29" s="79">
        <v>1</v>
      </c>
      <c r="B29" s="18" t="s">
        <v>113</v>
      </c>
      <c r="C29" s="8">
        <v>2001</v>
      </c>
      <c r="D29" s="8" t="s">
        <v>37</v>
      </c>
      <c r="E29" s="19" t="s">
        <v>114</v>
      </c>
      <c r="F29" s="8">
        <v>64</v>
      </c>
      <c r="G29" s="8">
        <v>51</v>
      </c>
      <c r="H29" s="8">
        <f aca="true" t="shared" si="2" ref="H29:H35">SUM(F29:G29)</f>
        <v>115</v>
      </c>
      <c r="I29" s="60">
        <v>1</v>
      </c>
      <c r="J29" s="80" t="s">
        <v>146</v>
      </c>
    </row>
    <row r="30" spans="1:10" ht="12.75">
      <c r="A30" s="79">
        <v>2</v>
      </c>
      <c r="B30" s="16" t="s">
        <v>88</v>
      </c>
      <c r="C30" s="40">
        <v>2002</v>
      </c>
      <c r="D30" s="8" t="s">
        <v>37</v>
      </c>
      <c r="E30" s="17" t="s">
        <v>100</v>
      </c>
      <c r="F30" s="8">
        <v>40</v>
      </c>
      <c r="G30" s="8">
        <v>52</v>
      </c>
      <c r="H30" s="8">
        <f t="shared" si="2"/>
        <v>92</v>
      </c>
      <c r="I30" s="60">
        <v>2</v>
      </c>
      <c r="J30" s="80" t="s">
        <v>37</v>
      </c>
    </row>
    <row r="31" spans="1:10" ht="12.75">
      <c r="A31" s="79">
        <v>3</v>
      </c>
      <c r="B31" s="34" t="s">
        <v>11</v>
      </c>
      <c r="C31" s="37">
        <v>2001</v>
      </c>
      <c r="D31" s="37" t="s">
        <v>148</v>
      </c>
      <c r="E31" s="19" t="s">
        <v>145</v>
      </c>
      <c r="F31" s="8">
        <v>38</v>
      </c>
      <c r="G31" s="8">
        <v>41</v>
      </c>
      <c r="H31" s="8">
        <f t="shared" si="2"/>
        <v>79</v>
      </c>
      <c r="I31" s="60">
        <v>3</v>
      </c>
      <c r="J31" s="80" t="s">
        <v>37</v>
      </c>
    </row>
    <row r="32" spans="1:10" ht="12.75">
      <c r="A32" s="79">
        <v>4</v>
      </c>
      <c r="B32" s="16" t="s">
        <v>102</v>
      </c>
      <c r="C32" s="40">
        <v>2003</v>
      </c>
      <c r="D32" s="8" t="s">
        <v>37</v>
      </c>
      <c r="E32" s="17" t="s">
        <v>184</v>
      </c>
      <c r="F32" s="8">
        <v>39</v>
      </c>
      <c r="G32" s="8">
        <v>38</v>
      </c>
      <c r="H32" s="8">
        <f t="shared" si="2"/>
        <v>77</v>
      </c>
      <c r="I32" s="8">
        <v>4</v>
      </c>
      <c r="J32" s="80" t="s">
        <v>37</v>
      </c>
    </row>
    <row r="33" spans="1:10" ht="12.75">
      <c r="A33" s="79">
        <v>5</v>
      </c>
      <c r="B33" s="16" t="s">
        <v>181</v>
      </c>
      <c r="C33" s="40">
        <v>2001</v>
      </c>
      <c r="D33" s="8" t="s">
        <v>37</v>
      </c>
      <c r="E33" s="19" t="s">
        <v>114</v>
      </c>
      <c r="F33" s="8">
        <v>41</v>
      </c>
      <c r="G33" s="8">
        <v>32</v>
      </c>
      <c r="H33" s="8">
        <f t="shared" si="2"/>
        <v>73</v>
      </c>
      <c r="I33" s="8">
        <v>5</v>
      </c>
      <c r="J33" s="80"/>
    </row>
    <row r="34" spans="1:10" ht="12.75">
      <c r="A34" s="79">
        <v>6</v>
      </c>
      <c r="B34" s="16" t="s">
        <v>103</v>
      </c>
      <c r="C34" s="40">
        <v>2003</v>
      </c>
      <c r="D34" s="8" t="s">
        <v>37</v>
      </c>
      <c r="E34" s="17" t="s">
        <v>185</v>
      </c>
      <c r="F34" s="8">
        <v>32</v>
      </c>
      <c r="G34" s="8">
        <v>35</v>
      </c>
      <c r="H34" s="8">
        <f t="shared" si="2"/>
        <v>67</v>
      </c>
      <c r="I34" s="8">
        <v>6</v>
      </c>
      <c r="J34" s="80" t="s">
        <v>37</v>
      </c>
    </row>
    <row r="35" spans="1:10" ht="13.5" thickBot="1">
      <c r="A35" s="81">
        <v>7</v>
      </c>
      <c r="B35" s="82" t="s">
        <v>120</v>
      </c>
      <c r="C35" s="83">
        <v>2002</v>
      </c>
      <c r="D35" s="84" t="s">
        <v>37</v>
      </c>
      <c r="E35" s="85" t="s">
        <v>117</v>
      </c>
      <c r="F35" s="84">
        <v>13</v>
      </c>
      <c r="G35" s="84">
        <v>0</v>
      </c>
      <c r="H35" s="84">
        <f t="shared" si="2"/>
        <v>13</v>
      </c>
      <c r="I35" s="84">
        <v>7</v>
      </c>
      <c r="J35" s="86" t="s">
        <v>37</v>
      </c>
    </row>
    <row r="36" spans="2:7" ht="15">
      <c r="B36" s="10" t="s">
        <v>209</v>
      </c>
      <c r="C36" s="45"/>
      <c r="D36" s="10"/>
      <c r="E36" s="15"/>
      <c r="F36" s="12"/>
      <c r="G36" s="10" t="s">
        <v>29</v>
      </c>
    </row>
    <row r="37" spans="2:7" ht="6" customHeight="1">
      <c r="B37" s="10"/>
      <c r="C37" s="45"/>
      <c r="D37" s="10"/>
      <c r="E37" s="15"/>
      <c r="F37" s="12"/>
      <c r="G37" s="10"/>
    </row>
    <row r="38" spans="2:7" ht="15">
      <c r="B38" s="10" t="s">
        <v>210</v>
      </c>
      <c r="C38" s="45"/>
      <c r="D38" s="10"/>
      <c r="E38" s="13"/>
      <c r="F38" s="1"/>
      <c r="G38" s="10" t="s">
        <v>28</v>
      </c>
    </row>
  </sheetData>
  <sheetProtection/>
  <mergeCells count="6">
    <mergeCell ref="A8:J8"/>
    <mergeCell ref="A28:J28"/>
    <mergeCell ref="A1:H1"/>
    <mergeCell ref="A2:H2"/>
    <mergeCell ref="G5:J5"/>
    <mergeCell ref="D5:F5"/>
  </mergeCells>
  <printOptions/>
  <pageMargins left="1.0236220472440944" right="0.2362204724409449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L11" sqref="L11"/>
    </sheetView>
  </sheetViews>
  <sheetFormatPr defaultColWidth="9.00390625" defaultRowHeight="12.75"/>
  <cols>
    <col min="1" max="1" width="5.875" style="0" customWidth="1"/>
    <col min="2" max="2" width="21.375" style="0" customWidth="1"/>
    <col min="3" max="3" width="9.625" style="0" customWidth="1"/>
    <col min="4" max="4" width="8.00390625" style="0" customWidth="1"/>
    <col min="5" max="5" width="23.00390625" style="0" customWidth="1"/>
    <col min="6" max="6" width="7.375" style="32" customWidth="1"/>
    <col min="7" max="7" width="7.25390625" style="32" customWidth="1"/>
    <col min="8" max="8" width="9.125" style="32" customWidth="1"/>
    <col min="9" max="9" width="7.375" style="1" customWidth="1"/>
    <col min="10" max="10" width="9.125" style="1" customWidth="1"/>
  </cols>
  <sheetData>
    <row r="1" spans="1:8" ht="12.75">
      <c r="A1" s="110" t="s">
        <v>64</v>
      </c>
      <c r="B1" s="110"/>
      <c r="C1" s="110"/>
      <c r="D1" s="110"/>
      <c r="E1" s="110"/>
      <c r="F1" s="110"/>
      <c r="G1" s="110"/>
      <c r="H1" s="110"/>
    </row>
    <row r="2" spans="1:8" ht="12.75">
      <c r="A2" s="110" t="s">
        <v>0</v>
      </c>
      <c r="B2" s="110"/>
      <c r="C2" s="110"/>
      <c r="D2" s="110"/>
      <c r="E2" s="110"/>
      <c r="F2" s="110"/>
      <c r="G2" s="110"/>
      <c r="H2" s="110"/>
    </row>
    <row r="3" spans="1:8" ht="12.75">
      <c r="A3" s="2"/>
      <c r="B3" s="2"/>
      <c r="C3" s="2"/>
      <c r="D3" s="2"/>
      <c r="E3" s="2"/>
      <c r="F3" s="31"/>
      <c r="G3" s="31"/>
      <c r="H3" s="31"/>
    </row>
    <row r="4" spans="1:8" ht="12.75">
      <c r="A4" s="2"/>
      <c r="B4" s="2"/>
      <c r="C4" s="2"/>
      <c r="D4" s="2"/>
      <c r="E4" s="2" t="s">
        <v>74</v>
      </c>
      <c r="F4" s="31"/>
      <c r="G4" s="31"/>
      <c r="H4" s="31"/>
    </row>
    <row r="5" spans="1:11" ht="12.75">
      <c r="A5" s="20" t="s">
        <v>59</v>
      </c>
      <c r="B5" s="21" t="s">
        <v>42</v>
      </c>
      <c r="C5" s="21"/>
      <c r="D5" s="22">
        <v>10</v>
      </c>
      <c r="E5" s="117" t="s">
        <v>43</v>
      </c>
      <c r="F5" s="117"/>
      <c r="G5" s="117"/>
      <c r="H5" s="117"/>
      <c r="I5" s="117"/>
      <c r="J5" s="117"/>
      <c r="K5" s="30"/>
    </row>
    <row r="6" spans="1:10" ht="12.75">
      <c r="A6" s="4" t="s">
        <v>76</v>
      </c>
      <c r="B6" s="4"/>
      <c r="C6" s="2"/>
      <c r="D6" s="4"/>
      <c r="E6" s="13"/>
      <c r="F6" s="2"/>
      <c r="G6" s="2"/>
      <c r="H6" s="2"/>
      <c r="I6"/>
      <c r="J6"/>
    </row>
    <row r="7" spans="1:10" ht="25.5">
      <c r="A7" s="44" t="s">
        <v>7</v>
      </c>
      <c r="B7" s="44" t="s">
        <v>1</v>
      </c>
      <c r="C7" s="44" t="s">
        <v>63</v>
      </c>
      <c r="D7" s="44" t="s">
        <v>61</v>
      </c>
      <c r="E7" s="44" t="s">
        <v>6</v>
      </c>
      <c r="F7" s="44" t="s">
        <v>2</v>
      </c>
      <c r="G7" s="44" t="s">
        <v>3</v>
      </c>
      <c r="H7" s="44" t="s">
        <v>4</v>
      </c>
      <c r="I7" s="44" t="s">
        <v>5</v>
      </c>
      <c r="J7" s="7" t="s">
        <v>23</v>
      </c>
    </row>
    <row r="8" spans="1:10" ht="12.75">
      <c r="A8" s="18">
        <v>1</v>
      </c>
      <c r="B8" s="18" t="s">
        <v>9</v>
      </c>
      <c r="C8" s="8">
        <v>2001</v>
      </c>
      <c r="D8" s="8" t="s">
        <v>36</v>
      </c>
      <c r="E8" s="28" t="s">
        <v>141</v>
      </c>
      <c r="F8" s="8">
        <v>92</v>
      </c>
      <c r="G8" s="8">
        <v>94</v>
      </c>
      <c r="H8" s="8">
        <f aca="true" t="shared" si="0" ref="H8:H22">SUM(F8:G8)</f>
        <v>186</v>
      </c>
      <c r="I8" s="60">
        <v>1</v>
      </c>
      <c r="J8" s="8">
        <v>1</v>
      </c>
    </row>
    <row r="9" spans="1:10" ht="12.75">
      <c r="A9" s="18">
        <v>2</v>
      </c>
      <c r="B9" s="9" t="s">
        <v>44</v>
      </c>
      <c r="C9" s="35">
        <v>1999</v>
      </c>
      <c r="D9" s="35">
        <v>1</v>
      </c>
      <c r="E9" s="28" t="s">
        <v>141</v>
      </c>
      <c r="F9" s="8">
        <v>79</v>
      </c>
      <c r="G9" s="8">
        <v>85</v>
      </c>
      <c r="H9" s="8">
        <f t="shared" si="0"/>
        <v>164</v>
      </c>
      <c r="I9" s="60">
        <v>2</v>
      </c>
      <c r="J9" s="8">
        <v>3</v>
      </c>
    </row>
    <row r="10" spans="1:10" ht="12.75">
      <c r="A10" s="18">
        <v>3</v>
      </c>
      <c r="B10" s="9" t="s">
        <v>48</v>
      </c>
      <c r="C10" s="35">
        <v>1999</v>
      </c>
      <c r="D10" s="35">
        <v>2</v>
      </c>
      <c r="E10" s="29" t="s">
        <v>47</v>
      </c>
      <c r="F10" s="8">
        <v>76</v>
      </c>
      <c r="G10" s="8">
        <v>85</v>
      </c>
      <c r="H10" s="8">
        <f t="shared" si="0"/>
        <v>161</v>
      </c>
      <c r="I10" s="60">
        <v>3</v>
      </c>
      <c r="J10" s="8">
        <v>3</v>
      </c>
    </row>
    <row r="11" spans="1:10" ht="12.75">
      <c r="A11" s="18">
        <v>4</v>
      </c>
      <c r="B11" s="18" t="s">
        <v>71</v>
      </c>
      <c r="C11" s="8">
        <v>200</v>
      </c>
      <c r="D11" s="8">
        <v>1</v>
      </c>
      <c r="E11" s="28" t="s">
        <v>141</v>
      </c>
      <c r="F11" s="8">
        <v>79</v>
      </c>
      <c r="G11" s="8">
        <v>81</v>
      </c>
      <c r="H11" s="8">
        <f t="shared" si="0"/>
        <v>160</v>
      </c>
      <c r="I11" s="8">
        <v>4</v>
      </c>
      <c r="J11" s="8">
        <v>3</v>
      </c>
    </row>
    <row r="12" spans="1:10" ht="12.75">
      <c r="A12" s="18">
        <v>5</v>
      </c>
      <c r="B12" s="9" t="s">
        <v>46</v>
      </c>
      <c r="C12" s="35">
        <v>2001</v>
      </c>
      <c r="D12" s="35">
        <v>2</v>
      </c>
      <c r="E12" s="29" t="s">
        <v>47</v>
      </c>
      <c r="F12" s="8">
        <v>75</v>
      </c>
      <c r="G12" s="8">
        <v>84</v>
      </c>
      <c r="H12" s="8">
        <f t="shared" si="0"/>
        <v>159</v>
      </c>
      <c r="I12" s="8">
        <v>5</v>
      </c>
      <c r="J12" s="8" t="s">
        <v>146</v>
      </c>
    </row>
    <row r="13" spans="1:10" ht="12" customHeight="1">
      <c r="A13" s="18">
        <v>6</v>
      </c>
      <c r="B13" s="9" t="s">
        <v>50</v>
      </c>
      <c r="C13" s="35">
        <v>1999</v>
      </c>
      <c r="D13" s="35">
        <v>2</v>
      </c>
      <c r="E13" s="29" t="s">
        <v>47</v>
      </c>
      <c r="F13" s="8">
        <v>77</v>
      </c>
      <c r="G13" s="8">
        <v>75</v>
      </c>
      <c r="H13" s="8">
        <f t="shared" si="0"/>
        <v>152</v>
      </c>
      <c r="I13" s="8">
        <v>6</v>
      </c>
      <c r="J13" s="8" t="s">
        <v>146</v>
      </c>
    </row>
    <row r="14" spans="1:10" ht="12" customHeight="1">
      <c r="A14" s="18">
        <v>7</v>
      </c>
      <c r="B14" s="9" t="s">
        <v>52</v>
      </c>
      <c r="C14" s="35">
        <v>1999</v>
      </c>
      <c r="D14" s="35">
        <v>3</v>
      </c>
      <c r="E14" s="29" t="s">
        <v>47</v>
      </c>
      <c r="F14" s="8">
        <v>76</v>
      </c>
      <c r="G14" s="8">
        <v>71</v>
      </c>
      <c r="H14" s="8">
        <f t="shared" si="0"/>
        <v>147</v>
      </c>
      <c r="I14" s="8">
        <v>7</v>
      </c>
      <c r="J14" s="8" t="s">
        <v>37</v>
      </c>
    </row>
    <row r="15" spans="1:10" ht="12.75">
      <c r="A15" s="18">
        <v>8</v>
      </c>
      <c r="B15" s="9" t="s">
        <v>49</v>
      </c>
      <c r="C15" s="35">
        <v>1999</v>
      </c>
      <c r="D15" s="35">
        <v>2</v>
      </c>
      <c r="E15" s="29" t="s">
        <v>47</v>
      </c>
      <c r="F15" s="8">
        <v>87</v>
      </c>
      <c r="G15" s="8">
        <v>60</v>
      </c>
      <c r="H15" s="8">
        <f t="shared" si="0"/>
        <v>147</v>
      </c>
      <c r="I15" s="8">
        <v>8</v>
      </c>
      <c r="J15" s="8" t="s">
        <v>37</v>
      </c>
    </row>
    <row r="16" spans="1:10" ht="12" customHeight="1">
      <c r="A16" s="18">
        <v>9</v>
      </c>
      <c r="B16" s="9" t="s">
        <v>51</v>
      </c>
      <c r="C16" s="35">
        <v>2002</v>
      </c>
      <c r="D16" s="35" t="s">
        <v>60</v>
      </c>
      <c r="E16" s="29" t="s">
        <v>47</v>
      </c>
      <c r="F16" s="8">
        <v>71</v>
      </c>
      <c r="G16" s="8">
        <v>68</v>
      </c>
      <c r="H16" s="8">
        <f t="shared" si="0"/>
        <v>139</v>
      </c>
      <c r="I16" s="8">
        <v>9</v>
      </c>
      <c r="J16" s="8" t="s">
        <v>37</v>
      </c>
    </row>
    <row r="17" spans="1:10" ht="12" customHeight="1">
      <c r="A17" s="18">
        <v>10</v>
      </c>
      <c r="B17" s="33" t="s">
        <v>53</v>
      </c>
      <c r="C17" s="36">
        <v>2002</v>
      </c>
      <c r="D17" s="36" t="s">
        <v>60</v>
      </c>
      <c r="E17" s="29" t="s">
        <v>47</v>
      </c>
      <c r="F17" s="8">
        <v>55</v>
      </c>
      <c r="G17" s="8">
        <v>59</v>
      </c>
      <c r="H17" s="8">
        <f t="shared" si="0"/>
        <v>114</v>
      </c>
      <c r="I17" s="8">
        <v>10</v>
      </c>
      <c r="J17" s="8" t="s">
        <v>37</v>
      </c>
    </row>
    <row r="18" spans="1:10" ht="12" customHeight="1">
      <c r="A18" s="18">
        <v>11</v>
      </c>
      <c r="B18" s="33" t="s">
        <v>82</v>
      </c>
      <c r="C18" s="35">
        <v>2005</v>
      </c>
      <c r="D18" s="8" t="s">
        <v>62</v>
      </c>
      <c r="E18" s="29" t="s">
        <v>79</v>
      </c>
      <c r="F18" s="8">
        <v>53</v>
      </c>
      <c r="G18" s="8">
        <v>57</v>
      </c>
      <c r="H18" s="8">
        <f t="shared" si="0"/>
        <v>110</v>
      </c>
      <c r="I18" s="8">
        <v>11</v>
      </c>
      <c r="J18" s="8" t="s">
        <v>37</v>
      </c>
    </row>
    <row r="19" spans="1:10" ht="12" customHeight="1">
      <c r="A19" s="18">
        <v>12</v>
      </c>
      <c r="B19" s="18" t="s">
        <v>149</v>
      </c>
      <c r="C19" s="8">
        <v>2003</v>
      </c>
      <c r="D19" s="8" t="s">
        <v>62</v>
      </c>
      <c r="E19" s="29" t="s">
        <v>79</v>
      </c>
      <c r="F19" s="8">
        <v>51</v>
      </c>
      <c r="G19" s="8">
        <v>58</v>
      </c>
      <c r="H19" s="8">
        <f t="shared" si="0"/>
        <v>109</v>
      </c>
      <c r="I19" s="8">
        <v>12</v>
      </c>
      <c r="J19" s="8" t="s">
        <v>37</v>
      </c>
    </row>
    <row r="20" spans="1:10" ht="12" customHeight="1">
      <c r="A20" s="18">
        <v>13</v>
      </c>
      <c r="B20" s="9" t="s">
        <v>83</v>
      </c>
      <c r="C20" s="35">
        <v>2005</v>
      </c>
      <c r="D20" s="8" t="s">
        <v>62</v>
      </c>
      <c r="E20" s="29" t="s">
        <v>79</v>
      </c>
      <c r="F20" s="8">
        <v>43</v>
      </c>
      <c r="G20" s="8">
        <v>43</v>
      </c>
      <c r="H20" s="8">
        <f t="shared" si="0"/>
        <v>86</v>
      </c>
      <c r="I20" s="8">
        <v>13</v>
      </c>
      <c r="J20" s="8" t="s">
        <v>37</v>
      </c>
    </row>
    <row r="21" spans="1:10" ht="12" customHeight="1">
      <c r="A21" s="18">
        <v>14</v>
      </c>
      <c r="B21" s="9" t="s">
        <v>142</v>
      </c>
      <c r="C21" s="35">
        <v>1997</v>
      </c>
      <c r="D21" s="35">
        <v>2</v>
      </c>
      <c r="E21" s="28" t="s">
        <v>141</v>
      </c>
      <c r="F21" s="8">
        <v>89</v>
      </c>
      <c r="G21" s="8">
        <v>93</v>
      </c>
      <c r="H21" s="8">
        <f t="shared" si="0"/>
        <v>182</v>
      </c>
      <c r="I21" s="8" t="s">
        <v>45</v>
      </c>
      <c r="J21" s="8" t="s">
        <v>37</v>
      </c>
    </row>
    <row r="22" spans="1:10" ht="12.75">
      <c r="A22" s="18">
        <v>15</v>
      </c>
      <c r="B22" s="9" t="s">
        <v>143</v>
      </c>
      <c r="C22" s="35">
        <v>1997</v>
      </c>
      <c r="D22" s="35">
        <v>2</v>
      </c>
      <c r="E22" s="28" t="s">
        <v>141</v>
      </c>
      <c r="F22" s="8">
        <v>75</v>
      </c>
      <c r="G22" s="8">
        <v>80</v>
      </c>
      <c r="H22" s="8">
        <f t="shared" si="0"/>
        <v>155</v>
      </c>
      <c r="I22" s="8" t="s">
        <v>45</v>
      </c>
      <c r="J22" s="8" t="s">
        <v>37</v>
      </c>
    </row>
    <row r="24" spans="2:9" ht="15">
      <c r="B24" s="10" t="s">
        <v>24</v>
      </c>
      <c r="C24" s="10"/>
      <c r="D24" s="10"/>
      <c r="E24" s="11"/>
      <c r="F24" s="12"/>
      <c r="G24" s="10" t="s">
        <v>29</v>
      </c>
      <c r="H24" s="1"/>
      <c r="I24" s="5"/>
    </row>
    <row r="25" spans="2:9" ht="15">
      <c r="B25" s="10" t="s">
        <v>25</v>
      </c>
      <c r="C25" s="10"/>
      <c r="D25" s="10"/>
      <c r="E25" s="11"/>
      <c r="F25" s="12"/>
      <c r="G25" s="10"/>
      <c r="H25" s="1"/>
      <c r="I25" s="5"/>
    </row>
    <row r="26" spans="5:9" ht="15">
      <c r="E26" s="3"/>
      <c r="F26" s="1"/>
      <c r="G26" s="10"/>
      <c r="H26" s="1"/>
      <c r="I26" s="5"/>
    </row>
    <row r="27" spans="2:9" ht="15">
      <c r="B27" s="10" t="s">
        <v>26</v>
      </c>
      <c r="C27" s="10"/>
      <c r="D27" s="10"/>
      <c r="E27" s="3"/>
      <c r="F27" s="1"/>
      <c r="G27" s="10" t="s">
        <v>28</v>
      </c>
      <c r="H27" s="1"/>
      <c r="I27" s="5"/>
    </row>
    <row r="28" spans="2:9" ht="15">
      <c r="B28" s="10" t="s">
        <v>27</v>
      </c>
      <c r="C28" s="10"/>
      <c r="D28" s="10"/>
      <c r="E28" s="3"/>
      <c r="F28" s="1"/>
      <c r="G28" s="1"/>
      <c r="H28" s="1"/>
      <c r="I28" s="5"/>
    </row>
    <row r="29" spans="5:9" ht="12.75">
      <c r="E29" s="3"/>
      <c r="F29" s="1"/>
      <c r="G29" s="1"/>
      <c r="H29" s="1"/>
      <c r="I29" s="5"/>
    </row>
  </sheetData>
  <sheetProtection/>
  <mergeCells count="3">
    <mergeCell ref="A1:H1"/>
    <mergeCell ref="A2:H2"/>
    <mergeCell ref="E5:J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E8" sqref="E8"/>
    </sheetView>
  </sheetViews>
  <sheetFormatPr defaultColWidth="9.00390625" defaultRowHeight="12.75"/>
  <cols>
    <col min="1" max="1" width="7.75390625" style="1" customWidth="1"/>
    <col min="2" max="2" width="22.375" style="0" customWidth="1"/>
    <col min="4" max="4" width="10.875" style="0" customWidth="1"/>
    <col min="5" max="5" width="23.25390625" style="0" customWidth="1"/>
    <col min="6" max="6" width="6.00390625" style="0" customWidth="1"/>
    <col min="7" max="7" width="5.75390625" style="0" customWidth="1"/>
    <col min="8" max="8" width="7.00390625" style="0" customWidth="1"/>
    <col min="9" max="9" width="7.875" style="0" customWidth="1"/>
    <col min="10" max="10" width="7.75390625" style="0" customWidth="1"/>
  </cols>
  <sheetData>
    <row r="1" spans="1:10" ht="12.75">
      <c r="A1" s="110" t="s">
        <v>64</v>
      </c>
      <c r="B1" s="110"/>
      <c r="C1" s="110"/>
      <c r="D1" s="110"/>
      <c r="E1" s="110"/>
      <c r="F1" s="110"/>
      <c r="G1" s="110"/>
      <c r="H1" s="110"/>
      <c r="I1" s="1"/>
      <c r="J1" s="1"/>
    </row>
    <row r="2" spans="1:10" ht="12.75">
      <c r="A2" s="110" t="s">
        <v>0</v>
      </c>
      <c r="B2" s="110"/>
      <c r="C2" s="110"/>
      <c r="D2" s="110"/>
      <c r="E2" s="110"/>
      <c r="F2" s="110"/>
      <c r="G2" s="110"/>
      <c r="H2" s="110"/>
      <c r="I2" s="1"/>
      <c r="J2" s="1"/>
    </row>
    <row r="3" spans="1:10" ht="12.75">
      <c r="A3" s="2"/>
      <c r="B3" s="2"/>
      <c r="C3" s="2"/>
      <c r="D3" s="2"/>
      <c r="E3" s="2"/>
      <c r="F3" s="31"/>
      <c r="G3" s="31"/>
      <c r="H3" s="31"/>
      <c r="I3" s="1"/>
      <c r="J3" s="1"/>
    </row>
    <row r="4" spans="1:10" ht="12.75">
      <c r="A4" s="2"/>
      <c r="B4" s="2"/>
      <c r="C4" s="2"/>
      <c r="D4" s="2"/>
      <c r="E4" s="2" t="s">
        <v>212</v>
      </c>
      <c r="F4" s="31"/>
      <c r="G4" s="31"/>
      <c r="H4" s="31"/>
      <c r="I4" s="1"/>
      <c r="J4" s="1"/>
    </row>
    <row r="5" spans="1:10" ht="13.5" customHeight="1">
      <c r="A5" s="38" t="s">
        <v>59</v>
      </c>
      <c r="B5" s="21" t="s">
        <v>35</v>
      </c>
      <c r="C5" s="21"/>
      <c r="D5" s="22">
        <v>10</v>
      </c>
      <c r="E5" s="117" t="s">
        <v>58</v>
      </c>
      <c r="F5" s="117"/>
      <c r="G5" s="117"/>
      <c r="H5" s="117"/>
      <c r="I5" s="117"/>
      <c r="J5" s="117"/>
    </row>
    <row r="6" spans="1:8" ht="12.75">
      <c r="A6" s="4" t="s">
        <v>76</v>
      </c>
      <c r="B6" s="4"/>
      <c r="C6" s="2"/>
      <c r="D6" s="4"/>
      <c r="E6" s="13"/>
      <c r="F6" s="2"/>
      <c r="G6" s="2"/>
      <c r="H6" s="2"/>
    </row>
    <row r="7" spans="1:10" ht="25.5">
      <c r="A7" s="44" t="s">
        <v>66</v>
      </c>
      <c r="B7" s="44" t="s">
        <v>1</v>
      </c>
      <c r="C7" s="44" t="s">
        <v>65</v>
      </c>
      <c r="D7" s="44" t="s">
        <v>61</v>
      </c>
      <c r="E7" s="44" t="s">
        <v>6</v>
      </c>
      <c r="F7" s="44" t="s">
        <v>2</v>
      </c>
      <c r="G7" s="44" t="s">
        <v>3</v>
      </c>
      <c r="H7" s="44" t="s">
        <v>4</v>
      </c>
      <c r="I7" s="44" t="s">
        <v>5</v>
      </c>
      <c r="J7" s="7" t="s">
        <v>23</v>
      </c>
    </row>
    <row r="8" spans="1:10" ht="12.75">
      <c r="A8" s="8">
        <v>1</v>
      </c>
      <c r="B8" s="18" t="s">
        <v>150</v>
      </c>
      <c r="C8" s="8">
        <v>1999</v>
      </c>
      <c r="D8" s="35">
        <v>1</v>
      </c>
      <c r="E8" s="14" t="s">
        <v>140</v>
      </c>
      <c r="F8" s="8">
        <v>90</v>
      </c>
      <c r="G8" s="8">
        <v>94</v>
      </c>
      <c r="H8" s="8">
        <f aca="true" t="shared" si="0" ref="H8:H14">SUM(F8:G8)</f>
        <v>184</v>
      </c>
      <c r="I8" s="8">
        <v>1</v>
      </c>
      <c r="J8" s="8">
        <v>1</v>
      </c>
    </row>
    <row r="9" spans="1:10" s="70" customFormat="1" ht="12.75">
      <c r="A9" s="46">
        <v>2</v>
      </c>
      <c r="B9" s="71" t="s">
        <v>87</v>
      </c>
      <c r="C9" s="72">
        <v>1999</v>
      </c>
      <c r="D9" s="72">
        <v>2</v>
      </c>
      <c r="E9" s="69" t="s">
        <v>100</v>
      </c>
      <c r="F9" s="46">
        <v>73</v>
      </c>
      <c r="G9" s="46">
        <v>58</v>
      </c>
      <c r="H9" s="46">
        <f>SUM(F9:G9)</f>
        <v>131</v>
      </c>
      <c r="I9" s="46">
        <v>9</v>
      </c>
      <c r="J9" s="46" t="s">
        <v>37</v>
      </c>
    </row>
    <row r="10" spans="1:10" ht="12.75">
      <c r="A10" s="8">
        <v>3</v>
      </c>
      <c r="B10" s="9" t="s">
        <v>55</v>
      </c>
      <c r="C10" s="35">
        <v>1999</v>
      </c>
      <c r="D10" s="35">
        <v>2</v>
      </c>
      <c r="E10" s="29" t="s">
        <v>47</v>
      </c>
      <c r="F10" s="8">
        <v>58</v>
      </c>
      <c r="G10" s="8">
        <v>71</v>
      </c>
      <c r="H10" s="46">
        <f>SUM(F10:G10)</f>
        <v>129</v>
      </c>
      <c r="I10" s="8">
        <v>6</v>
      </c>
      <c r="J10" s="46" t="s">
        <v>37</v>
      </c>
    </row>
    <row r="11" spans="1:10" ht="12.75">
      <c r="A11" s="8">
        <v>4</v>
      </c>
      <c r="B11" s="9" t="s">
        <v>56</v>
      </c>
      <c r="C11" s="35">
        <v>1999</v>
      </c>
      <c r="D11" s="35">
        <v>3</v>
      </c>
      <c r="E11" s="29" t="s">
        <v>47</v>
      </c>
      <c r="F11" s="8">
        <v>60</v>
      </c>
      <c r="G11" s="8">
        <v>58</v>
      </c>
      <c r="H11" s="46">
        <f>SUM(F11:G11)</f>
        <v>118</v>
      </c>
      <c r="I11" s="8">
        <v>7</v>
      </c>
      <c r="J11" s="46" t="s">
        <v>37</v>
      </c>
    </row>
    <row r="12" spans="1:10" ht="12.75">
      <c r="A12" s="46">
        <v>5</v>
      </c>
      <c r="B12" s="9" t="s">
        <v>57</v>
      </c>
      <c r="C12" s="35">
        <v>1999</v>
      </c>
      <c r="D12" s="35" t="s">
        <v>62</v>
      </c>
      <c r="E12" s="29" t="s">
        <v>47</v>
      </c>
      <c r="F12" s="8">
        <v>63</v>
      </c>
      <c r="G12" s="8">
        <v>51</v>
      </c>
      <c r="H12" s="46">
        <f>SUM(F12:G12)</f>
        <v>114</v>
      </c>
      <c r="I12" s="8">
        <v>8</v>
      </c>
      <c r="J12" s="46" t="s">
        <v>37</v>
      </c>
    </row>
    <row r="13" spans="1:10" ht="12.75">
      <c r="A13" s="8">
        <v>6</v>
      </c>
      <c r="B13" s="18" t="s">
        <v>81</v>
      </c>
      <c r="C13" s="37">
        <v>2003</v>
      </c>
      <c r="D13" s="8" t="s">
        <v>62</v>
      </c>
      <c r="E13" s="29" t="s">
        <v>79</v>
      </c>
      <c r="F13" s="8">
        <v>39</v>
      </c>
      <c r="G13" s="8">
        <v>51</v>
      </c>
      <c r="H13" s="8">
        <f t="shared" si="0"/>
        <v>90</v>
      </c>
      <c r="I13" s="8">
        <v>2</v>
      </c>
      <c r="J13" s="46" t="s">
        <v>37</v>
      </c>
    </row>
    <row r="14" spans="1:10" ht="12.75">
      <c r="A14" s="8">
        <v>7</v>
      </c>
      <c r="B14" s="9" t="s">
        <v>78</v>
      </c>
      <c r="C14" s="35">
        <v>2002</v>
      </c>
      <c r="D14" s="8" t="s">
        <v>62</v>
      </c>
      <c r="E14" s="29" t="s">
        <v>79</v>
      </c>
      <c r="F14" s="8">
        <v>43</v>
      </c>
      <c r="G14" s="8">
        <v>47</v>
      </c>
      <c r="H14" s="8">
        <f t="shared" si="0"/>
        <v>90</v>
      </c>
      <c r="I14" s="8">
        <v>3</v>
      </c>
      <c r="J14" s="46" t="s">
        <v>37</v>
      </c>
    </row>
    <row r="15" spans="1:10" ht="12.75">
      <c r="A15" s="46">
        <v>8</v>
      </c>
      <c r="B15" s="34" t="s">
        <v>80</v>
      </c>
      <c r="C15" s="35">
        <v>2002</v>
      </c>
      <c r="D15" s="8" t="s">
        <v>62</v>
      </c>
      <c r="E15" s="29" t="s">
        <v>79</v>
      </c>
      <c r="F15" s="8">
        <v>53</v>
      </c>
      <c r="G15" s="8">
        <v>32</v>
      </c>
      <c r="H15" s="8">
        <f>SUM(F15:G15)</f>
        <v>85</v>
      </c>
      <c r="I15" s="8">
        <v>4</v>
      </c>
      <c r="J15" s="46" t="s">
        <v>37</v>
      </c>
    </row>
    <row r="16" spans="1:10" s="70" customFormat="1" ht="12.75">
      <c r="A16" s="8">
        <v>9</v>
      </c>
      <c r="B16" s="51" t="s">
        <v>86</v>
      </c>
      <c r="C16" s="73">
        <v>1999</v>
      </c>
      <c r="D16" s="73">
        <v>2</v>
      </c>
      <c r="E16" s="74" t="s">
        <v>100</v>
      </c>
      <c r="F16" s="73">
        <v>56</v>
      </c>
      <c r="G16" s="73">
        <v>29</v>
      </c>
      <c r="H16" s="73">
        <f>SUM(F16:G16)</f>
        <v>85</v>
      </c>
      <c r="I16" s="75">
        <v>5</v>
      </c>
      <c r="J16" s="46" t="s">
        <v>37</v>
      </c>
    </row>
    <row r="17" spans="1:10" ht="12.75">
      <c r="A17" s="8">
        <v>10</v>
      </c>
      <c r="B17" s="43" t="s">
        <v>198</v>
      </c>
      <c r="C17" s="72">
        <v>1998</v>
      </c>
      <c r="D17" s="8">
        <v>2</v>
      </c>
      <c r="E17" s="29" t="s">
        <v>47</v>
      </c>
      <c r="F17" s="46">
        <v>84</v>
      </c>
      <c r="G17" s="46">
        <v>85</v>
      </c>
      <c r="H17" s="46">
        <f>SUM(F17:G17)</f>
        <v>169</v>
      </c>
      <c r="I17" s="8" t="s">
        <v>45</v>
      </c>
      <c r="J17" s="46">
        <v>2</v>
      </c>
    </row>
    <row r="19" spans="1:10" ht="12.75">
      <c r="A19" s="50"/>
      <c r="B19" s="48"/>
      <c r="C19" s="49"/>
      <c r="D19" s="49"/>
      <c r="F19" s="50"/>
      <c r="G19" s="50"/>
      <c r="H19" s="50"/>
      <c r="I19" s="50"/>
      <c r="J19" s="50"/>
    </row>
    <row r="20" spans="2:10" ht="15">
      <c r="B20" s="10" t="s">
        <v>24</v>
      </c>
      <c r="C20" s="10"/>
      <c r="D20" s="10"/>
      <c r="E20" s="11"/>
      <c r="F20" s="12"/>
      <c r="G20" s="10" t="s">
        <v>29</v>
      </c>
      <c r="H20" s="1"/>
      <c r="I20" s="5"/>
      <c r="J20" s="1"/>
    </row>
    <row r="21" spans="2:10" ht="15">
      <c r="B21" s="10" t="s">
        <v>25</v>
      </c>
      <c r="C21" s="10"/>
      <c r="D21" s="10"/>
      <c r="E21" s="11"/>
      <c r="F21" s="12"/>
      <c r="G21" s="10"/>
      <c r="H21" s="1"/>
      <c r="I21" s="5"/>
      <c r="J21" s="1"/>
    </row>
    <row r="22" spans="5:10" ht="15">
      <c r="E22" s="3"/>
      <c r="F22" s="1"/>
      <c r="G22" s="10"/>
      <c r="H22" s="1"/>
      <c r="I22" s="5"/>
      <c r="J22" s="1"/>
    </row>
    <row r="23" spans="2:10" ht="15">
      <c r="B23" s="10" t="s">
        <v>26</v>
      </c>
      <c r="C23" s="10"/>
      <c r="D23" s="10"/>
      <c r="E23" s="3"/>
      <c r="F23" s="1"/>
      <c r="G23" s="10" t="s">
        <v>28</v>
      </c>
      <c r="H23" s="1"/>
      <c r="I23" s="5"/>
      <c r="J23" s="1"/>
    </row>
    <row r="24" spans="2:10" ht="15">
      <c r="B24" s="10" t="s">
        <v>27</v>
      </c>
      <c r="C24" s="10"/>
      <c r="D24" s="10"/>
      <c r="E24" s="3"/>
      <c r="F24" s="1"/>
      <c r="G24" s="1"/>
      <c r="H24" s="1"/>
      <c r="I24" s="5"/>
      <c r="J24" s="1"/>
    </row>
  </sheetData>
  <sheetProtection/>
  <mergeCells count="3">
    <mergeCell ref="A1:H1"/>
    <mergeCell ref="A2:H2"/>
    <mergeCell ref="E5:J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H69"/>
  <sheetViews>
    <sheetView tabSelected="1" zoomScalePageLayoutView="0" workbookViewId="0" topLeftCell="A1">
      <selection activeCell="D74" sqref="D74"/>
    </sheetView>
  </sheetViews>
  <sheetFormatPr defaultColWidth="9.00390625" defaultRowHeight="12.75"/>
  <cols>
    <col min="2" max="2" width="5.625" style="0" customWidth="1"/>
    <col min="3" max="3" width="60.125" style="3" customWidth="1"/>
    <col min="4" max="4" width="19.00390625" style="1" customWidth="1"/>
    <col min="5" max="5" width="27.125" style="1" customWidth="1"/>
  </cols>
  <sheetData>
    <row r="1" spans="2:7" ht="15">
      <c r="B1" s="131" t="s">
        <v>67</v>
      </c>
      <c r="C1" s="131"/>
      <c r="D1" s="131"/>
      <c r="E1" s="131"/>
      <c r="F1" s="99"/>
      <c r="G1" s="99"/>
    </row>
    <row r="2" spans="2:7" ht="15">
      <c r="B2" s="131" t="s">
        <v>0</v>
      </c>
      <c r="C2" s="131"/>
      <c r="D2" s="131"/>
      <c r="E2" s="131"/>
      <c r="F2" s="99"/>
      <c r="G2" s="99"/>
    </row>
    <row r="3" spans="2:7" ht="15">
      <c r="B3" s="98"/>
      <c r="C3" s="98"/>
      <c r="D3" s="98"/>
      <c r="E3" s="98"/>
      <c r="F3" s="99"/>
      <c r="G3" s="99"/>
    </row>
    <row r="4" spans="2:7" ht="15">
      <c r="B4" s="98"/>
      <c r="C4" s="131" t="s">
        <v>31</v>
      </c>
      <c r="D4" s="131"/>
      <c r="E4" s="98"/>
      <c r="F4" s="99"/>
      <c r="G4" s="99"/>
    </row>
    <row r="5" spans="2:7" ht="15">
      <c r="B5" s="98"/>
      <c r="C5" s="98"/>
      <c r="D5" s="98"/>
      <c r="E5" s="98"/>
      <c r="F5" s="99"/>
      <c r="G5" s="99"/>
    </row>
    <row r="6" spans="2:7" ht="15">
      <c r="B6" s="100" t="s">
        <v>73</v>
      </c>
      <c r="C6" s="101">
        <v>10</v>
      </c>
      <c r="D6" s="102"/>
      <c r="E6" s="132" t="s">
        <v>41</v>
      </c>
      <c r="F6" s="132"/>
      <c r="G6" s="132"/>
    </row>
    <row r="7" spans="2:7" ht="15.75" thickBot="1">
      <c r="B7" s="103" t="s">
        <v>199</v>
      </c>
      <c r="C7" s="98"/>
      <c r="D7" s="98"/>
      <c r="E7" s="98"/>
      <c r="F7" s="99"/>
      <c r="G7" s="99"/>
    </row>
    <row r="8" spans="2:5" ht="25.5">
      <c r="B8" s="76" t="s">
        <v>7</v>
      </c>
      <c r="C8" s="77" t="s">
        <v>6</v>
      </c>
      <c r="D8" s="77" t="s">
        <v>4</v>
      </c>
      <c r="E8" s="90" t="s">
        <v>8</v>
      </c>
    </row>
    <row r="9" spans="2:5" ht="12.75" customHeight="1">
      <c r="B9" s="121">
        <v>1</v>
      </c>
      <c r="C9" s="124" t="s">
        <v>217</v>
      </c>
      <c r="D9" s="126">
        <v>372</v>
      </c>
      <c r="E9" s="130">
        <v>1</v>
      </c>
    </row>
    <row r="10" spans="2:5" ht="6" customHeight="1">
      <c r="B10" s="122"/>
      <c r="C10" s="124"/>
      <c r="D10" s="127"/>
      <c r="E10" s="130"/>
    </row>
    <row r="11" spans="2:5" ht="6.75" customHeight="1" hidden="1">
      <c r="B11" s="122"/>
      <c r="C11" s="124"/>
      <c r="D11" s="127"/>
      <c r="E11" s="130"/>
    </row>
    <row r="12" spans="2:5" ht="12.75" customHeight="1" hidden="1">
      <c r="B12" s="123"/>
      <c r="C12" s="124"/>
      <c r="D12" s="128"/>
      <c r="E12" s="130"/>
    </row>
    <row r="13" spans="2:5" ht="12.75" customHeight="1">
      <c r="B13" s="121">
        <v>2</v>
      </c>
      <c r="C13" s="126" t="s">
        <v>205</v>
      </c>
      <c r="D13" s="126">
        <v>304</v>
      </c>
      <c r="E13" s="130">
        <v>2</v>
      </c>
    </row>
    <row r="14" spans="2:5" ht="7.5" customHeight="1">
      <c r="B14" s="122"/>
      <c r="C14" s="127"/>
      <c r="D14" s="127"/>
      <c r="E14" s="130"/>
    </row>
    <row r="15" spans="2:5" ht="12.75" customHeight="1" hidden="1">
      <c r="B15" s="122"/>
      <c r="C15" s="127"/>
      <c r="D15" s="127"/>
      <c r="E15" s="130"/>
    </row>
    <row r="16" spans="2:5" ht="12.75" customHeight="1" hidden="1">
      <c r="B16" s="123"/>
      <c r="C16" s="128"/>
      <c r="D16" s="128"/>
      <c r="E16" s="130"/>
    </row>
    <row r="17" spans="2:5" ht="12.75" customHeight="1">
      <c r="B17" s="121">
        <v>3</v>
      </c>
      <c r="C17" s="126" t="s">
        <v>114</v>
      </c>
      <c r="D17" s="126">
        <v>299</v>
      </c>
      <c r="E17" s="130">
        <v>3</v>
      </c>
    </row>
    <row r="18" spans="2:5" ht="8.25" customHeight="1">
      <c r="B18" s="122"/>
      <c r="C18" s="127"/>
      <c r="D18" s="127"/>
      <c r="E18" s="130"/>
    </row>
    <row r="19" spans="2:5" ht="12.75" customHeight="1" hidden="1">
      <c r="B19" s="122"/>
      <c r="C19" s="127"/>
      <c r="D19" s="127"/>
      <c r="E19" s="130"/>
    </row>
    <row r="20" spans="2:5" ht="12.75" customHeight="1" hidden="1">
      <c r="B20" s="123"/>
      <c r="C20" s="128"/>
      <c r="D20" s="128"/>
      <c r="E20" s="130"/>
    </row>
    <row r="21" spans="2:5" ht="12.75" customHeight="1">
      <c r="B21" s="121">
        <v>4</v>
      </c>
      <c r="C21" s="124" t="s">
        <v>200</v>
      </c>
      <c r="D21" s="126">
        <v>268</v>
      </c>
      <c r="E21" s="118">
        <v>4</v>
      </c>
    </row>
    <row r="22" spans="2:5" ht="7.5" customHeight="1">
      <c r="B22" s="122"/>
      <c r="C22" s="124"/>
      <c r="D22" s="127"/>
      <c r="E22" s="118"/>
    </row>
    <row r="23" spans="2:5" ht="12.75" customHeight="1" hidden="1">
      <c r="B23" s="122"/>
      <c r="C23" s="124"/>
      <c r="D23" s="127"/>
      <c r="E23" s="118"/>
    </row>
    <row r="24" spans="2:5" ht="12.75" customHeight="1" hidden="1">
      <c r="B24" s="123"/>
      <c r="C24" s="124"/>
      <c r="D24" s="128"/>
      <c r="E24" s="118"/>
    </row>
    <row r="25" spans="2:5" ht="12.75" customHeight="1">
      <c r="B25" s="121">
        <v>5</v>
      </c>
      <c r="C25" s="124" t="s">
        <v>216</v>
      </c>
      <c r="D25" s="126">
        <v>265</v>
      </c>
      <c r="E25" s="118">
        <v>5</v>
      </c>
    </row>
    <row r="26" spans="2:5" ht="4.5" customHeight="1">
      <c r="B26" s="122"/>
      <c r="C26" s="124"/>
      <c r="D26" s="127"/>
      <c r="E26" s="118"/>
    </row>
    <row r="27" spans="2:5" ht="12.75" customHeight="1" hidden="1">
      <c r="B27" s="122"/>
      <c r="C27" s="124"/>
      <c r="D27" s="127"/>
      <c r="E27" s="118"/>
    </row>
    <row r="28" spans="2:5" ht="12.75" customHeight="1" hidden="1">
      <c r="B28" s="123"/>
      <c r="C28" s="124"/>
      <c r="D28" s="128"/>
      <c r="E28" s="118"/>
    </row>
    <row r="29" spans="2:5" ht="12.75" customHeight="1">
      <c r="B29" s="121">
        <v>6</v>
      </c>
      <c r="C29" s="126" t="s">
        <v>18</v>
      </c>
      <c r="D29" s="126">
        <v>243</v>
      </c>
      <c r="E29" s="118">
        <v>6</v>
      </c>
    </row>
    <row r="30" spans="2:5" ht="3.75" customHeight="1">
      <c r="B30" s="122"/>
      <c r="C30" s="127"/>
      <c r="D30" s="127"/>
      <c r="E30" s="118"/>
    </row>
    <row r="31" spans="2:5" ht="12.75" customHeight="1" hidden="1">
      <c r="B31" s="122"/>
      <c r="C31" s="127"/>
      <c r="D31" s="127"/>
      <c r="E31" s="118"/>
    </row>
    <row r="32" spans="2:5" ht="12.75" customHeight="1" hidden="1">
      <c r="B32" s="123"/>
      <c r="C32" s="128"/>
      <c r="D32" s="128"/>
      <c r="E32" s="118"/>
    </row>
    <row r="33" spans="2:5" ht="12.75" customHeight="1">
      <c r="B33" s="121">
        <v>7</v>
      </c>
      <c r="C33" s="126" t="s">
        <v>184</v>
      </c>
      <c r="D33" s="126">
        <v>231</v>
      </c>
      <c r="E33" s="118">
        <v>7</v>
      </c>
    </row>
    <row r="34" spans="2:5" ht="6" customHeight="1">
      <c r="B34" s="122"/>
      <c r="C34" s="127"/>
      <c r="D34" s="127"/>
      <c r="E34" s="118"/>
    </row>
    <row r="35" spans="2:5" ht="12.75" customHeight="1" hidden="1">
      <c r="B35" s="122"/>
      <c r="C35" s="127"/>
      <c r="D35" s="127"/>
      <c r="E35" s="118"/>
    </row>
    <row r="36" spans="2:5" ht="12.75" customHeight="1" hidden="1">
      <c r="B36" s="123"/>
      <c r="C36" s="128"/>
      <c r="D36" s="128"/>
      <c r="E36" s="118"/>
    </row>
    <row r="37" spans="2:5" ht="12.75" customHeight="1">
      <c r="B37" s="121">
        <v>8</v>
      </c>
      <c r="C37" s="126" t="s">
        <v>16</v>
      </c>
      <c r="D37" s="126">
        <v>230</v>
      </c>
      <c r="E37" s="118">
        <v>8</v>
      </c>
    </row>
    <row r="38" spans="2:5" ht="8.25" customHeight="1">
      <c r="B38" s="122"/>
      <c r="C38" s="127"/>
      <c r="D38" s="127"/>
      <c r="E38" s="118"/>
    </row>
    <row r="39" spans="2:5" ht="12.75" customHeight="1" hidden="1">
      <c r="B39" s="122"/>
      <c r="C39" s="127"/>
      <c r="D39" s="127"/>
      <c r="E39" s="118"/>
    </row>
    <row r="40" spans="2:5" ht="12.75" customHeight="1" hidden="1">
      <c r="B40" s="123"/>
      <c r="C40" s="128"/>
      <c r="D40" s="128"/>
      <c r="E40" s="118"/>
    </row>
    <row r="41" spans="2:5" ht="12.75" customHeight="1">
      <c r="B41" s="121">
        <v>9</v>
      </c>
      <c r="C41" s="126" t="s">
        <v>201</v>
      </c>
      <c r="D41" s="126">
        <v>200</v>
      </c>
      <c r="E41" s="118">
        <v>9</v>
      </c>
    </row>
    <row r="42" spans="2:5" ht="5.25" customHeight="1">
      <c r="B42" s="122"/>
      <c r="C42" s="127"/>
      <c r="D42" s="127"/>
      <c r="E42" s="118"/>
    </row>
    <row r="43" spans="2:5" ht="12.75" customHeight="1" hidden="1">
      <c r="B43" s="122"/>
      <c r="C43" s="127"/>
      <c r="D43" s="127"/>
      <c r="E43" s="118"/>
    </row>
    <row r="44" spans="2:5" ht="12.75" customHeight="1" hidden="1">
      <c r="B44" s="123"/>
      <c r="C44" s="128"/>
      <c r="D44" s="128"/>
      <c r="E44" s="118"/>
    </row>
    <row r="45" spans="2:5" ht="12.75" customHeight="1">
      <c r="B45" s="121">
        <v>10</v>
      </c>
      <c r="C45" s="124" t="s">
        <v>202</v>
      </c>
      <c r="D45" s="126">
        <v>200</v>
      </c>
      <c r="E45" s="118">
        <v>10</v>
      </c>
    </row>
    <row r="46" spans="2:5" ht="6" customHeight="1">
      <c r="B46" s="122"/>
      <c r="C46" s="124"/>
      <c r="D46" s="127"/>
      <c r="E46" s="118"/>
    </row>
    <row r="47" spans="2:5" ht="12.75" customHeight="1" hidden="1">
      <c r="B47" s="122"/>
      <c r="C47" s="124"/>
      <c r="D47" s="127"/>
      <c r="E47" s="118"/>
    </row>
    <row r="48" spans="2:5" ht="12.75" customHeight="1" hidden="1">
      <c r="B48" s="123"/>
      <c r="C48" s="124"/>
      <c r="D48" s="128"/>
      <c r="E48" s="118"/>
    </row>
    <row r="49" spans="2:5" ht="12.75" customHeight="1">
      <c r="B49" s="129">
        <v>11</v>
      </c>
      <c r="C49" s="124" t="s">
        <v>185</v>
      </c>
      <c r="D49" s="124">
        <v>183</v>
      </c>
      <c r="E49" s="119">
        <v>11</v>
      </c>
    </row>
    <row r="50" spans="2:5" ht="4.5" customHeight="1">
      <c r="B50" s="129"/>
      <c r="C50" s="124"/>
      <c r="D50" s="124"/>
      <c r="E50" s="120"/>
    </row>
    <row r="51" spans="2:5" ht="12.75" customHeight="1">
      <c r="B51" s="129">
        <v>12</v>
      </c>
      <c r="C51" s="125" t="s">
        <v>19</v>
      </c>
      <c r="D51" s="126">
        <v>176</v>
      </c>
      <c r="E51" s="118">
        <v>12</v>
      </c>
    </row>
    <row r="52" spans="2:5" ht="6" customHeight="1">
      <c r="B52" s="129"/>
      <c r="C52" s="125"/>
      <c r="D52" s="127"/>
      <c r="E52" s="118"/>
    </row>
    <row r="53" spans="2:5" ht="12.75" customHeight="1" hidden="1">
      <c r="B53" s="129"/>
      <c r="C53" s="125"/>
      <c r="D53" s="127"/>
      <c r="E53" s="118"/>
    </row>
    <row r="54" spans="2:5" ht="12.75" customHeight="1" hidden="1">
      <c r="B54" s="129"/>
      <c r="C54" s="125"/>
      <c r="D54" s="128"/>
      <c r="E54" s="118"/>
    </row>
    <row r="55" spans="2:5" ht="12.75" customHeight="1">
      <c r="B55" s="129">
        <v>13</v>
      </c>
      <c r="C55" s="124" t="s">
        <v>203</v>
      </c>
      <c r="D55" s="126">
        <v>156</v>
      </c>
      <c r="E55" s="118">
        <v>13</v>
      </c>
    </row>
    <row r="56" spans="2:5" ht="2.25" customHeight="1">
      <c r="B56" s="129"/>
      <c r="C56" s="124"/>
      <c r="D56" s="127"/>
      <c r="E56" s="118"/>
    </row>
    <row r="57" spans="2:5" ht="12.75" customHeight="1" hidden="1">
      <c r="B57" s="129"/>
      <c r="C57" s="124"/>
      <c r="D57" s="127"/>
      <c r="E57" s="118"/>
    </row>
    <row r="58" spans="2:5" ht="1.5" customHeight="1" hidden="1">
      <c r="B58" s="129"/>
      <c r="C58" s="124"/>
      <c r="D58" s="128"/>
      <c r="E58" s="118"/>
    </row>
    <row r="59" spans="2:5" ht="12.75" customHeight="1">
      <c r="B59" s="129">
        <v>14</v>
      </c>
      <c r="C59" s="124" t="s">
        <v>204</v>
      </c>
      <c r="D59" s="124">
        <v>77</v>
      </c>
      <c r="E59" s="118">
        <v>14</v>
      </c>
    </row>
    <row r="60" spans="2:5" ht="3" customHeight="1">
      <c r="B60" s="129"/>
      <c r="C60" s="124"/>
      <c r="D60" s="124"/>
      <c r="E60" s="118"/>
    </row>
    <row r="61" spans="2:5" ht="12.75" customHeight="1" hidden="1">
      <c r="B61" s="129"/>
      <c r="C61" s="124"/>
      <c r="D61" s="124"/>
      <c r="E61" s="118"/>
    </row>
    <row r="62" spans="2:5" ht="0.75" customHeight="1">
      <c r="B62" s="129"/>
      <c r="C62" s="124"/>
      <c r="D62" s="124"/>
      <c r="E62" s="118"/>
    </row>
    <row r="63" spans="2:5" ht="15.75" customHeight="1" thickBot="1">
      <c r="B63" s="95">
        <v>15</v>
      </c>
      <c r="C63" s="96" t="s">
        <v>206</v>
      </c>
      <c r="D63" s="96">
        <v>49</v>
      </c>
      <c r="E63" s="97">
        <v>15</v>
      </c>
    </row>
    <row r="64" spans="2:5" ht="12.75" customHeight="1">
      <c r="B64" s="94"/>
      <c r="C64" s="91"/>
      <c r="D64" s="92"/>
      <c r="E64" s="93"/>
    </row>
    <row r="65" spans="3:8" ht="15" customHeight="1">
      <c r="C65" s="10" t="s">
        <v>24</v>
      </c>
      <c r="D65" s="45"/>
      <c r="E65" s="10" t="s">
        <v>29</v>
      </c>
      <c r="G65" s="12"/>
      <c r="H65" s="10"/>
    </row>
    <row r="66" spans="3:8" ht="15" customHeight="1">
      <c r="C66" s="10" t="s">
        <v>25</v>
      </c>
      <c r="D66" s="104"/>
      <c r="E66" s="10"/>
      <c r="G66" s="12"/>
      <c r="H66" s="10"/>
    </row>
    <row r="67" spans="3:8" ht="15" customHeight="1">
      <c r="C67"/>
      <c r="E67" s="10"/>
      <c r="G67" s="1"/>
      <c r="H67" s="10"/>
    </row>
    <row r="68" spans="3:8" ht="15" customHeight="1">
      <c r="C68" s="10" t="s">
        <v>26</v>
      </c>
      <c r="D68" s="45"/>
      <c r="E68" s="10" t="s">
        <v>28</v>
      </c>
      <c r="G68" s="1"/>
      <c r="H68" s="10"/>
    </row>
    <row r="69" spans="3:8" ht="15" customHeight="1">
      <c r="C69" s="10" t="s">
        <v>27</v>
      </c>
      <c r="D69" s="45"/>
      <c r="E69" s="10"/>
      <c r="F69" s="13"/>
      <c r="G69" s="1"/>
      <c r="H69" s="1"/>
    </row>
    <row r="70" ht="12.75" customHeight="1"/>
    <row r="71" ht="12.75" customHeight="1"/>
    <row r="72" ht="12.75" customHeight="1"/>
  </sheetData>
  <sheetProtection/>
  <mergeCells count="60">
    <mergeCell ref="B55:B58"/>
    <mergeCell ref="B59:B62"/>
    <mergeCell ref="B1:E1"/>
    <mergeCell ref="B2:E2"/>
    <mergeCell ref="C9:C12"/>
    <mergeCell ref="E9:E12"/>
    <mergeCell ref="E6:G6"/>
    <mergeCell ref="C55:C58"/>
    <mergeCell ref="E55:E58"/>
    <mergeCell ref="C33:C36"/>
    <mergeCell ref="D33:D36"/>
    <mergeCell ref="B9:B12"/>
    <mergeCell ref="C4:D4"/>
    <mergeCell ref="C59:C62"/>
    <mergeCell ref="C25:C28"/>
    <mergeCell ref="C29:C32"/>
    <mergeCell ref="B33:B36"/>
    <mergeCell ref="B37:B40"/>
    <mergeCell ref="B41:B44"/>
    <mergeCell ref="B45:B48"/>
    <mergeCell ref="E59:E62"/>
    <mergeCell ref="D9:D12"/>
    <mergeCell ref="D55:D58"/>
    <mergeCell ref="D59:D62"/>
    <mergeCell ref="D25:D28"/>
    <mergeCell ref="D29:D32"/>
    <mergeCell ref="E13:E16"/>
    <mergeCell ref="E17:E20"/>
    <mergeCell ref="E21:E24"/>
    <mergeCell ref="E25:E28"/>
    <mergeCell ref="B49:B50"/>
    <mergeCell ref="B51:B54"/>
    <mergeCell ref="C13:C16"/>
    <mergeCell ref="D13:D16"/>
    <mergeCell ref="C17:C20"/>
    <mergeCell ref="D17:D20"/>
    <mergeCell ref="C21:C24"/>
    <mergeCell ref="D21:D24"/>
    <mergeCell ref="C37:C40"/>
    <mergeCell ref="D37:D40"/>
    <mergeCell ref="C51:C54"/>
    <mergeCell ref="D51:D54"/>
    <mergeCell ref="C41:C44"/>
    <mergeCell ref="D41:D44"/>
    <mergeCell ref="C45:C48"/>
    <mergeCell ref="D45:D48"/>
    <mergeCell ref="E37:E40"/>
    <mergeCell ref="E41:E44"/>
    <mergeCell ref="C49:C50"/>
    <mergeCell ref="D49:D50"/>
    <mergeCell ref="E45:E48"/>
    <mergeCell ref="E51:E54"/>
    <mergeCell ref="E49:E50"/>
    <mergeCell ref="B13:B16"/>
    <mergeCell ref="B17:B20"/>
    <mergeCell ref="B21:B24"/>
    <mergeCell ref="B25:B28"/>
    <mergeCell ref="B29:B32"/>
    <mergeCell ref="E29:E32"/>
    <mergeCell ref="E33:E36"/>
  </mergeCells>
  <printOptions/>
  <pageMargins left="0.8267716535433072" right="0.2362204724409449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7">
      <selection activeCell="E8" sqref="E8"/>
    </sheetView>
  </sheetViews>
  <sheetFormatPr defaultColWidth="9.00390625" defaultRowHeight="12.75"/>
  <cols>
    <col min="1" max="1" width="5.625" style="0" customWidth="1"/>
    <col min="2" max="2" width="18.625" style="0" customWidth="1"/>
    <col min="3" max="3" width="9.875" style="1" customWidth="1"/>
    <col min="4" max="4" width="18.625" style="0" customWidth="1"/>
    <col min="5" max="5" width="28.375" style="6" customWidth="1"/>
    <col min="6" max="6" width="6.125" style="0" customWidth="1"/>
    <col min="7" max="7" width="5.875" style="0" customWidth="1"/>
    <col min="8" max="8" width="5.625" style="0" customWidth="1"/>
    <col min="9" max="9" width="5.75390625" style="0" customWidth="1"/>
    <col min="10" max="10" width="6.875" style="0" customWidth="1"/>
    <col min="11" max="11" width="6.125" style="1" customWidth="1"/>
    <col min="12" max="12" width="8.00390625" style="0" customWidth="1"/>
  </cols>
  <sheetData>
    <row r="1" spans="1:10" ht="12.75">
      <c r="A1" s="110" t="s">
        <v>68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10" ht="12.75">
      <c r="A2" s="110" t="s">
        <v>0</v>
      </c>
      <c r="B2" s="110"/>
      <c r="C2" s="110"/>
      <c r="D2" s="110"/>
      <c r="E2" s="110"/>
      <c r="F2" s="110"/>
      <c r="G2" s="110"/>
      <c r="H2" s="110"/>
      <c r="I2" s="110"/>
      <c r="J2" s="110"/>
    </row>
    <row r="3" spans="1:10" ht="12.7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2.75">
      <c r="A4" s="2"/>
      <c r="B4" s="2"/>
      <c r="C4" s="2"/>
      <c r="D4" s="2"/>
      <c r="E4" s="2" t="s">
        <v>54</v>
      </c>
      <c r="F4" s="2"/>
      <c r="G4" s="2"/>
      <c r="H4" s="2"/>
      <c r="I4" s="2"/>
      <c r="J4" s="2"/>
    </row>
    <row r="5" spans="1:13" ht="12.75">
      <c r="A5" s="20" t="s">
        <v>32</v>
      </c>
      <c r="B5" s="21" t="s">
        <v>42</v>
      </c>
      <c r="C5" s="21"/>
      <c r="D5" s="21"/>
      <c r="E5" s="22">
        <v>10</v>
      </c>
      <c r="F5" s="24" t="s">
        <v>33</v>
      </c>
      <c r="G5" s="24"/>
      <c r="H5" s="24"/>
      <c r="I5" s="23"/>
      <c r="J5" s="133" t="s">
        <v>34</v>
      </c>
      <c r="K5" s="133"/>
      <c r="L5" s="133"/>
      <c r="M5" s="133"/>
    </row>
    <row r="6" spans="1:8" ht="12.75">
      <c r="A6" s="4" t="s">
        <v>213</v>
      </c>
      <c r="B6" s="4"/>
      <c r="C6" s="2"/>
      <c r="D6" s="4"/>
      <c r="E6" s="13"/>
      <c r="F6" s="2"/>
      <c r="G6" s="2"/>
      <c r="H6" s="2"/>
    </row>
    <row r="7" spans="1:12" ht="25.5">
      <c r="A7" s="44" t="s">
        <v>7</v>
      </c>
      <c r="B7" s="44" t="s">
        <v>1</v>
      </c>
      <c r="C7" s="44" t="s">
        <v>63</v>
      </c>
      <c r="D7" s="44"/>
      <c r="E7" s="44" t="s">
        <v>6</v>
      </c>
      <c r="F7" s="44" t="s">
        <v>2</v>
      </c>
      <c r="G7" s="44" t="s">
        <v>3</v>
      </c>
      <c r="H7" s="44" t="s">
        <v>20</v>
      </c>
      <c r="I7" s="44" t="s">
        <v>21</v>
      </c>
      <c r="J7" s="44" t="s">
        <v>4</v>
      </c>
      <c r="K7" s="44" t="s">
        <v>5</v>
      </c>
      <c r="L7" s="7" t="s">
        <v>23</v>
      </c>
    </row>
    <row r="8" spans="1:12" ht="14.25" customHeight="1">
      <c r="A8" s="18">
        <v>1</v>
      </c>
      <c r="B8" s="18" t="s">
        <v>167</v>
      </c>
      <c r="C8" s="8">
        <v>1999</v>
      </c>
      <c r="D8" s="8">
        <v>2</v>
      </c>
      <c r="E8" s="19" t="s">
        <v>168</v>
      </c>
      <c r="F8" s="18">
        <v>84</v>
      </c>
      <c r="G8" s="18">
        <v>88</v>
      </c>
      <c r="H8" s="18">
        <v>89</v>
      </c>
      <c r="I8" s="18">
        <v>85</v>
      </c>
      <c r="J8" s="18">
        <f aca="true" t="shared" si="0" ref="J8:J24">SUM(F8:I8)</f>
        <v>346</v>
      </c>
      <c r="K8" s="60">
        <v>1</v>
      </c>
      <c r="L8" s="8" t="s">
        <v>37</v>
      </c>
    </row>
    <row r="9" spans="1:12" ht="12.75">
      <c r="A9" s="18">
        <v>2</v>
      </c>
      <c r="B9" s="18" t="s">
        <v>14</v>
      </c>
      <c r="C9" s="8">
        <v>1999</v>
      </c>
      <c r="D9" s="8" t="s">
        <v>62</v>
      </c>
      <c r="E9" s="19" t="s">
        <v>95</v>
      </c>
      <c r="F9" s="18">
        <v>87</v>
      </c>
      <c r="G9" s="18">
        <v>83</v>
      </c>
      <c r="H9" s="18">
        <v>83</v>
      </c>
      <c r="I9" s="18">
        <v>84</v>
      </c>
      <c r="J9" s="18">
        <f t="shared" si="0"/>
        <v>337</v>
      </c>
      <c r="K9" s="44">
        <v>2</v>
      </c>
      <c r="L9" s="8" t="s">
        <v>37</v>
      </c>
    </row>
    <row r="10" spans="1:12" ht="12.75">
      <c r="A10" s="18">
        <v>3</v>
      </c>
      <c r="B10" s="18" t="s">
        <v>169</v>
      </c>
      <c r="C10" s="8">
        <v>1999</v>
      </c>
      <c r="D10" s="8">
        <v>2</v>
      </c>
      <c r="E10" s="19" t="s">
        <v>168</v>
      </c>
      <c r="F10" s="18">
        <v>70</v>
      </c>
      <c r="G10" s="18">
        <v>90</v>
      </c>
      <c r="H10" s="18">
        <v>77</v>
      </c>
      <c r="I10" s="18">
        <v>75</v>
      </c>
      <c r="J10" s="18">
        <f t="shared" si="0"/>
        <v>312</v>
      </c>
      <c r="K10" s="56">
        <v>4</v>
      </c>
      <c r="L10" s="8" t="s">
        <v>37</v>
      </c>
    </row>
    <row r="11" spans="1:12" ht="12.75">
      <c r="A11" s="18">
        <v>4</v>
      </c>
      <c r="B11" s="18" t="s">
        <v>94</v>
      </c>
      <c r="C11" s="1">
        <v>2000</v>
      </c>
      <c r="D11" s="8" t="s">
        <v>62</v>
      </c>
      <c r="E11" s="19" t="s">
        <v>95</v>
      </c>
      <c r="F11" s="18">
        <v>72</v>
      </c>
      <c r="G11" s="18">
        <v>77</v>
      </c>
      <c r="H11" s="18">
        <v>78</v>
      </c>
      <c r="I11" s="18">
        <v>84</v>
      </c>
      <c r="J11" s="18">
        <f t="shared" si="0"/>
        <v>311</v>
      </c>
      <c r="K11" s="61">
        <v>5</v>
      </c>
      <c r="L11" s="8" t="s">
        <v>37</v>
      </c>
    </row>
    <row r="12" spans="1:12" ht="12.75">
      <c r="A12" s="18">
        <v>5</v>
      </c>
      <c r="B12" s="18" t="s">
        <v>194</v>
      </c>
      <c r="C12" s="1">
        <v>2000</v>
      </c>
      <c r="D12" s="8" t="s">
        <v>62</v>
      </c>
      <c r="E12" s="19" t="s">
        <v>195</v>
      </c>
      <c r="F12" s="18">
        <v>57</v>
      </c>
      <c r="G12" s="18">
        <v>49</v>
      </c>
      <c r="H12" s="18">
        <v>64</v>
      </c>
      <c r="I12" s="18">
        <v>38</v>
      </c>
      <c r="J12" s="18">
        <f t="shared" si="0"/>
        <v>208</v>
      </c>
      <c r="K12" s="61"/>
      <c r="L12" s="8" t="s">
        <v>37</v>
      </c>
    </row>
    <row r="13" spans="1:12" ht="12.75">
      <c r="A13" s="18">
        <v>6</v>
      </c>
      <c r="B13" s="18" t="s">
        <v>116</v>
      </c>
      <c r="C13" s="8">
        <v>2001</v>
      </c>
      <c r="D13" s="8" t="s">
        <v>62</v>
      </c>
      <c r="E13" s="19" t="s">
        <v>114</v>
      </c>
      <c r="F13" s="18">
        <v>24</v>
      </c>
      <c r="G13" s="18">
        <v>28</v>
      </c>
      <c r="H13" s="18">
        <v>16</v>
      </c>
      <c r="I13" s="18">
        <v>17</v>
      </c>
      <c r="J13" s="18">
        <f t="shared" si="0"/>
        <v>85</v>
      </c>
      <c r="K13" s="61">
        <v>6</v>
      </c>
      <c r="L13" s="8" t="s">
        <v>37</v>
      </c>
    </row>
    <row r="14" spans="1:12" ht="12.75">
      <c r="A14" s="18">
        <v>7</v>
      </c>
      <c r="B14" s="18" t="s">
        <v>98</v>
      </c>
      <c r="C14" s="8">
        <v>1999</v>
      </c>
      <c r="D14" s="8" t="s">
        <v>62</v>
      </c>
      <c r="E14" s="19" t="s">
        <v>97</v>
      </c>
      <c r="F14" s="18">
        <v>13</v>
      </c>
      <c r="G14" s="18">
        <v>14</v>
      </c>
      <c r="H14" s="18">
        <v>20</v>
      </c>
      <c r="I14" s="18">
        <v>7</v>
      </c>
      <c r="J14" s="18">
        <f t="shared" si="0"/>
        <v>54</v>
      </c>
      <c r="K14" s="56">
        <v>7</v>
      </c>
      <c r="L14" s="8" t="s">
        <v>37</v>
      </c>
    </row>
    <row r="15" spans="1:12" ht="12.75">
      <c r="A15" s="18">
        <v>8</v>
      </c>
      <c r="B15" s="18" t="s">
        <v>170</v>
      </c>
      <c r="C15" s="8">
        <v>2000</v>
      </c>
      <c r="D15" s="8" t="s">
        <v>62</v>
      </c>
      <c r="E15" s="19" t="s">
        <v>92</v>
      </c>
      <c r="F15" s="18">
        <v>12</v>
      </c>
      <c r="G15" s="18">
        <v>15</v>
      </c>
      <c r="H15" s="18">
        <v>9</v>
      </c>
      <c r="I15" s="18">
        <v>15</v>
      </c>
      <c r="J15" s="18">
        <f t="shared" si="0"/>
        <v>51</v>
      </c>
      <c r="K15" s="56"/>
      <c r="L15" s="8" t="s">
        <v>37</v>
      </c>
    </row>
    <row r="16" spans="1:12" ht="14.25" customHeight="1">
      <c r="A16" s="18">
        <v>9</v>
      </c>
      <c r="B16" s="18" t="s">
        <v>129</v>
      </c>
      <c r="C16" s="8">
        <v>2000</v>
      </c>
      <c r="D16" s="8" t="s">
        <v>62</v>
      </c>
      <c r="E16" s="19" t="s">
        <v>128</v>
      </c>
      <c r="F16" s="18">
        <v>9</v>
      </c>
      <c r="G16" s="18">
        <v>12</v>
      </c>
      <c r="H16" s="18">
        <v>8</v>
      </c>
      <c r="I16" s="18">
        <v>12</v>
      </c>
      <c r="J16" s="18">
        <f t="shared" si="0"/>
        <v>41</v>
      </c>
      <c r="K16" s="61">
        <v>8</v>
      </c>
      <c r="L16" s="8" t="s">
        <v>37</v>
      </c>
    </row>
    <row r="17" spans="1:12" ht="14.25" customHeight="1">
      <c r="A17" s="18">
        <v>10</v>
      </c>
      <c r="B17" s="18" t="s">
        <v>127</v>
      </c>
      <c r="C17" s="8">
        <v>2000</v>
      </c>
      <c r="D17" s="8" t="s">
        <v>62</v>
      </c>
      <c r="E17" s="19" t="s">
        <v>128</v>
      </c>
      <c r="F17" s="18">
        <v>11</v>
      </c>
      <c r="G17" s="18">
        <v>16</v>
      </c>
      <c r="H17" s="18">
        <v>0</v>
      </c>
      <c r="I17" s="18">
        <v>8</v>
      </c>
      <c r="J17" s="18">
        <f t="shared" si="0"/>
        <v>35</v>
      </c>
      <c r="K17" s="61">
        <v>9</v>
      </c>
      <c r="L17" s="8" t="s">
        <v>37</v>
      </c>
    </row>
    <row r="18" spans="1:12" ht="14.25" customHeight="1">
      <c r="A18" s="18">
        <v>11</v>
      </c>
      <c r="B18" s="18" t="s">
        <v>93</v>
      </c>
      <c r="C18" s="8">
        <v>2000</v>
      </c>
      <c r="D18" s="8" t="s">
        <v>62</v>
      </c>
      <c r="E18" s="19" t="s">
        <v>92</v>
      </c>
      <c r="F18" s="18">
        <v>24</v>
      </c>
      <c r="G18" s="18">
        <v>1</v>
      </c>
      <c r="H18" s="18">
        <v>2</v>
      </c>
      <c r="I18" s="18">
        <v>6</v>
      </c>
      <c r="J18" s="18">
        <f t="shared" si="0"/>
        <v>33</v>
      </c>
      <c r="K18" s="61"/>
      <c r="L18" s="8" t="s">
        <v>37</v>
      </c>
    </row>
    <row r="19" spans="1:12" ht="14.25" customHeight="1">
      <c r="A19" s="18">
        <v>12</v>
      </c>
      <c r="B19" s="18" t="s">
        <v>130</v>
      </c>
      <c r="C19" s="8">
        <v>2000</v>
      </c>
      <c r="D19" s="8" t="s">
        <v>62</v>
      </c>
      <c r="E19" s="19" t="s">
        <v>128</v>
      </c>
      <c r="F19" s="18">
        <v>7</v>
      </c>
      <c r="G19" s="18">
        <v>13</v>
      </c>
      <c r="H19" s="18">
        <v>5</v>
      </c>
      <c r="I19" s="18">
        <v>7</v>
      </c>
      <c r="J19" s="18">
        <f t="shared" si="0"/>
        <v>32</v>
      </c>
      <c r="K19" s="61">
        <v>10</v>
      </c>
      <c r="L19" s="8" t="s">
        <v>37</v>
      </c>
    </row>
    <row r="20" spans="1:12" ht="14.25" customHeight="1">
      <c r="A20" s="18">
        <v>13</v>
      </c>
      <c r="B20" s="18" t="s">
        <v>124</v>
      </c>
      <c r="C20" s="50">
        <v>1999</v>
      </c>
      <c r="D20" s="8" t="s">
        <v>62</v>
      </c>
      <c r="E20" s="19" t="s">
        <v>193</v>
      </c>
      <c r="F20" s="18">
        <v>15</v>
      </c>
      <c r="G20" s="18">
        <v>0</v>
      </c>
      <c r="H20" s="18">
        <v>9</v>
      </c>
      <c r="I20" s="18">
        <v>7</v>
      </c>
      <c r="J20" s="18">
        <f t="shared" si="0"/>
        <v>31</v>
      </c>
      <c r="K20" s="61">
        <v>11</v>
      </c>
      <c r="L20" s="8" t="s">
        <v>37</v>
      </c>
    </row>
    <row r="21" spans="1:12" ht="12.75">
      <c r="A21" s="18">
        <v>14</v>
      </c>
      <c r="B21" s="18" t="s">
        <v>170</v>
      </c>
      <c r="C21" s="1">
        <v>2000</v>
      </c>
      <c r="D21" s="8" t="s">
        <v>62</v>
      </c>
      <c r="E21" s="19" t="s">
        <v>92</v>
      </c>
      <c r="F21" s="18">
        <v>15</v>
      </c>
      <c r="G21" s="18">
        <v>0</v>
      </c>
      <c r="H21" s="18">
        <v>8</v>
      </c>
      <c r="I21" s="18">
        <v>8</v>
      </c>
      <c r="J21" s="18">
        <f t="shared" si="0"/>
        <v>31</v>
      </c>
      <c r="K21" s="61">
        <v>12</v>
      </c>
      <c r="L21" s="8" t="s">
        <v>37</v>
      </c>
    </row>
    <row r="22" spans="1:12" ht="12.75">
      <c r="A22" s="18">
        <v>15</v>
      </c>
      <c r="B22" s="18" t="s">
        <v>125</v>
      </c>
      <c r="C22" s="1">
        <v>1999</v>
      </c>
      <c r="D22" s="8" t="s">
        <v>62</v>
      </c>
      <c r="E22" s="19" t="s">
        <v>193</v>
      </c>
      <c r="F22" s="18">
        <v>3</v>
      </c>
      <c r="G22" s="18">
        <v>8</v>
      </c>
      <c r="H22" s="18">
        <v>11</v>
      </c>
      <c r="I22" s="18">
        <v>9</v>
      </c>
      <c r="J22" s="18">
        <f t="shared" si="0"/>
        <v>31</v>
      </c>
      <c r="K22" s="61">
        <v>13</v>
      </c>
      <c r="L22" s="8" t="s">
        <v>37</v>
      </c>
    </row>
    <row r="23" spans="1:12" ht="12.75">
      <c r="A23" s="18">
        <v>16</v>
      </c>
      <c r="B23" s="18" t="s">
        <v>160</v>
      </c>
      <c r="C23" s="1">
        <v>2000</v>
      </c>
      <c r="D23" s="8" t="s">
        <v>62</v>
      </c>
      <c r="E23" s="19" t="s">
        <v>173</v>
      </c>
      <c r="F23" s="18">
        <v>9</v>
      </c>
      <c r="G23" s="18">
        <v>7</v>
      </c>
      <c r="H23" s="18">
        <v>2</v>
      </c>
      <c r="I23" s="18">
        <v>12</v>
      </c>
      <c r="J23" s="18">
        <f t="shared" si="0"/>
        <v>30</v>
      </c>
      <c r="K23" s="61">
        <v>14</v>
      </c>
      <c r="L23" s="8" t="s">
        <v>37</v>
      </c>
    </row>
    <row r="24" spans="1:12" ht="12.75">
      <c r="A24" s="18">
        <v>17</v>
      </c>
      <c r="B24" s="18" t="s">
        <v>99</v>
      </c>
      <c r="C24" s="8">
        <v>1999</v>
      </c>
      <c r="D24" s="8" t="s">
        <v>62</v>
      </c>
      <c r="E24" s="19" t="s">
        <v>97</v>
      </c>
      <c r="F24" s="18">
        <v>4</v>
      </c>
      <c r="G24" s="18">
        <v>5</v>
      </c>
      <c r="H24" s="18">
        <v>3</v>
      </c>
      <c r="I24" s="18">
        <v>7</v>
      </c>
      <c r="J24" s="18">
        <f t="shared" si="0"/>
        <v>19</v>
      </c>
      <c r="K24" s="61">
        <v>15</v>
      </c>
      <c r="L24" s="8" t="s">
        <v>37</v>
      </c>
    </row>
    <row r="25" spans="1:12" ht="12.75">
      <c r="A25" s="18">
        <v>18</v>
      </c>
      <c r="B25" s="43" t="s">
        <v>93</v>
      </c>
      <c r="C25" s="8">
        <v>2000</v>
      </c>
      <c r="D25" s="8" t="s">
        <v>62</v>
      </c>
      <c r="E25" s="19" t="s">
        <v>92</v>
      </c>
      <c r="F25" s="18">
        <v>0</v>
      </c>
      <c r="G25" s="18">
        <v>7</v>
      </c>
      <c r="H25" s="18">
        <v>5</v>
      </c>
      <c r="I25" s="18">
        <v>6</v>
      </c>
      <c r="J25" s="18">
        <f aca="true" t="shared" si="1" ref="J25:J30">SUM(F25:I25)</f>
        <v>18</v>
      </c>
      <c r="K25" s="61">
        <v>16</v>
      </c>
      <c r="L25" s="8" t="s">
        <v>37</v>
      </c>
    </row>
    <row r="26" spans="1:12" ht="12.75">
      <c r="A26" s="18">
        <v>19</v>
      </c>
      <c r="B26" s="25" t="s">
        <v>172</v>
      </c>
      <c r="C26" s="8">
        <v>2000</v>
      </c>
      <c r="D26" s="8" t="s">
        <v>62</v>
      </c>
      <c r="E26" s="19" t="s">
        <v>136</v>
      </c>
      <c r="F26" s="18">
        <v>14</v>
      </c>
      <c r="G26" s="18">
        <v>1</v>
      </c>
      <c r="H26" s="18">
        <v>0</v>
      </c>
      <c r="I26" s="18">
        <v>1</v>
      </c>
      <c r="J26" s="18">
        <f t="shared" si="1"/>
        <v>16</v>
      </c>
      <c r="K26" s="61">
        <v>17</v>
      </c>
      <c r="L26" s="8" t="s">
        <v>37</v>
      </c>
    </row>
    <row r="27" spans="1:12" ht="12.75">
      <c r="A27" s="18">
        <v>20</v>
      </c>
      <c r="B27" s="25" t="s">
        <v>126</v>
      </c>
      <c r="C27" s="8">
        <v>1999</v>
      </c>
      <c r="D27" s="8" t="s">
        <v>62</v>
      </c>
      <c r="E27" s="19" t="s">
        <v>193</v>
      </c>
      <c r="F27" s="18">
        <v>3</v>
      </c>
      <c r="G27" s="18">
        <v>5</v>
      </c>
      <c r="H27" s="18">
        <v>4</v>
      </c>
      <c r="I27" s="18">
        <v>3</v>
      </c>
      <c r="J27" s="18">
        <f t="shared" si="1"/>
        <v>15</v>
      </c>
      <c r="K27" s="61">
        <v>18</v>
      </c>
      <c r="L27" s="8" t="s">
        <v>37</v>
      </c>
    </row>
    <row r="28" spans="1:12" ht="12.75">
      <c r="A28" s="18">
        <v>21</v>
      </c>
      <c r="B28" s="25" t="s">
        <v>138</v>
      </c>
      <c r="C28" s="8">
        <v>2000</v>
      </c>
      <c r="D28" s="8" t="s">
        <v>62</v>
      </c>
      <c r="E28" s="19" t="s">
        <v>136</v>
      </c>
      <c r="F28" s="18">
        <v>5</v>
      </c>
      <c r="G28" s="18">
        <v>3</v>
      </c>
      <c r="H28" s="18">
        <v>2</v>
      </c>
      <c r="I28" s="18">
        <v>4</v>
      </c>
      <c r="J28" s="18">
        <f t="shared" si="1"/>
        <v>14</v>
      </c>
      <c r="K28" s="61">
        <v>19</v>
      </c>
      <c r="L28" s="8" t="s">
        <v>37</v>
      </c>
    </row>
    <row r="29" spans="1:12" ht="12.75">
      <c r="A29" s="18">
        <v>22</v>
      </c>
      <c r="B29" s="25" t="s">
        <v>137</v>
      </c>
      <c r="C29" s="8">
        <v>2000</v>
      </c>
      <c r="D29" s="8" t="s">
        <v>62</v>
      </c>
      <c r="E29" s="19" t="s">
        <v>136</v>
      </c>
      <c r="F29" s="18">
        <v>0</v>
      </c>
      <c r="G29" s="18">
        <v>0</v>
      </c>
      <c r="H29" s="18">
        <v>2</v>
      </c>
      <c r="I29" s="18">
        <v>11</v>
      </c>
      <c r="J29" s="18">
        <f t="shared" si="1"/>
        <v>13</v>
      </c>
      <c r="K29" s="61">
        <v>20</v>
      </c>
      <c r="L29" s="8" t="s">
        <v>37</v>
      </c>
    </row>
    <row r="30" spans="1:12" ht="12.75">
      <c r="A30" s="18">
        <v>23</v>
      </c>
      <c r="B30" s="18" t="s">
        <v>22</v>
      </c>
      <c r="C30" s="8">
        <v>1998</v>
      </c>
      <c r="D30" s="8">
        <v>2</v>
      </c>
      <c r="E30" s="28" t="s">
        <v>141</v>
      </c>
      <c r="F30" s="18">
        <v>74</v>
      </c>
      <c r="G30" s="18">
        <v>84</v>
      </c>
      <c r="H30" s="18">
        <v>83</v>
      </c>
      <c r="I30" s="18">
        <v>77</v>
      </c>
      <c r="J30" s="18">
        <f t="shared" si="1"/>
        <v>318</v>
      </c>
      <c r="K30" s="61" t="s">
        <v>45</v>
      </c>
      <c r="L30" s="8" t="s">
        <v>37</v>
      </c>
    </row>
    <row r="31" spans="1:12" ht="12.75">
      <c r="A31" s="47"/>
      <c r="B31" s="62"/>
      <c r="D31" s="50"/>
      <c r="E31" s="52"/>
      <c r="F31" s="47"/>
      <c r="G31" s="47"/>
      <c r="H31" s="47"/>
      <c r="I31" s="47"/>
      <c r="J31" s="47"/>
      <c r="K31" s="63"/>
      <c r="L31" s="50"/>
    </row>
    <row r="32" spans="2:9" ht="15">
      <c r="B32" s="10" t="s">
        <v>24</v>
      </c>
      <c r="C32" s="45"/>
      <c r="D32" s="10"/>
      <c r="E32" s="15"/>
      <c r="F32" s="12"/>
      <c r="G32" s="10" t="s">
        <v>29</v>
      </c>
      <c r="H32" s="1"/>
      <c r="I32" s="5"/>
    </row>
    <row r="33" spans="2:9" ht="15">
      <c r="B33" s="10" t="s">
        <v>25</v>
      </c>
      <c r="C33" s="45"/>
      <c r="D33" s="10"/>
      <c r="E33" s="15"/>
      <c r="F33" s="12"/>
      <c r="G33" s="10"/>
      <c r="H33" s="1"/>
      <c r="I33" s="5"/>
    </row>
    <row r="34" spans="5:9" ht="15">
      <c r="E34" s="13"/>
      <c r="F34" s="1"/>
      <c r="G34" s="10"/>
      <c r="H34" s="1"/>
      <c r="I34" s="5"/>
    </row>
    <row r="35" spans="2:9" ht="15">
      <c r="B35" s="10" t="s">
        <v>26</v>
      </c>
      <c r="C35" s="45"/>
      <c r="D35" s="10"/>
      <c r="E35" s="13"/>
      <c r="F35" s="1"/>
      <c r="G35" s="10" t="s">
        <v>28</v>
      </c>
      <c r="H35" s="1"/>
      <c r="I35" s="5"/>
    </row>
    <row r="36" spans="2:9" ht="15">
      <c r="B36" s="10" t="s">
        <v>27</v>
      </c>
      <c r="C36" s="45"/>
      <c r="D36" s="10"/>
      <c r="E36" s="13"/>
      <c r="F36" s="1"/>
      <c r="G36" s="1"/>
      <c r="H36" s="1"/>
      <c r="I36" s="5"/>
    </row>
    <row r="37" spans="5:9" ht="12.75">
      <c r="E37" s="13"/>
      <c r="F37" s="1"/>
      <c r="G37" s="1"/>
      <c r="H37" s="1"/>
      <c r="I37" s="5"/>
    </row>
    <row r="38" spans="5:9" ht="12.75">
      <c r="E38" s="13"/>
      <c r="F38" s="1"/>
      <c r="G38" s="1"/>
      <c r="H38" s="1"/>
      <c r="I38" s="5"/>
    </row>
  </sheetData>
  <sheetProtection/>
  <mergeCells count="3">
    <mergeCell ref="A1:J1"/>
    <mergeCell ref="A2:J2"/>
    <mergeCell ref="J5:M5"/>
  </mergeCells>
  <printOptions/>
  <pageMargins left="0.8267716535433072" right="0.2362204724409449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1">
      <selection activeCell="C8" sqref="C8"/>
    </sheetView>
  </sheetViews>
  <sheetFormatPr defaultColWidth="9.00390625" defaultRowHeight="12.75"/>
  <cols>
    <col min="1" max="1" width="5.625" style="1" customWidth="1"/>
    <col min="2" max="2" width="21.375" style="0" customWidth="1"/>
    <col min="3" max="3" width="29.125" style="6" customWidth="1"/>
    <col min="4" max="4" width="10.75390625" style="1" customWidth="1"/>
    <col min="5" max="5" width="8.75390625" style="1" customWidth="1"/>
    <col min="6" max="6" width="5.875" style="0" customWidth="1"/>
    <col min="7" max="9" width="6.00390625" style="0" customWidth="1"/>
    <col min="10" max="10" width="7.125" style="0" customWidth="1"/>
    <col min="11" max="11" width="6.75390625" style="0" customWidth="1"/>
    <col min="12" max="12" width="9.125" style="1" customWidth="1"/>
  </cols>
  <sheetData>
    <row r="1" spans="1:12" ht="12.75">
      <c r="A1" s="110" t="s">
        <v>67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</row>
    <row r="2" spans="1:12" ht="12.75">
      <c r="A2" s="110" t="s">
        <v>0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</row>
    <row r="3" spans="1:10" ht="12.75">
      <c r="A3" s="2"/>
      <c r="B3" s="2"/>
      <c r="C3" s="13"/>
      <c r="D3" s="2"/>
      <c r="E3" s="2"/>
      <c r="F3" s="2"/>
      <c r="G3" s="2"/>
      <c r="H3" s="2"/>
      <c r="I3" s="2"/>
      <c r="J3" s="2"/>
    </row>
    <row r="4" spans="1:10" ht="12.75">
      <c r="A4" s="2"/>
      <c r="B4" s="2"/>
      <c r="C4" s="110" t="s">
        <v>211</v>
      </c>
      <c r="D4" s="110"/>
      <c r="E4" s="110"/>
      <c r="F4" s="110"/>
      <c r="G4" s="110"/>
      <c r="H4" s="110"/>
      <c r="I4" s="2"/>
      <c r="J4" s="2"/>
    </row>
    <row r="5" spans="1:13" ht="12.75">
      <c r="A5" s="38" t="s">
        <v>32</v>
      </c>
      <c r="B5" s="21" t="s">
        <v>35</v>
      </c>
      <c r="C5" s="64">
        <v>10</v>
      </c>
      <c r="D5" s="22"/>
      <c r="E5" s="22"/>
      <c r="F5" s="24" t="s">
        <v>33</v>
      </c>
      <c r="G5" s="24"/>
      <c r="H5" s="24"/>
      <c r="I5" s="23"/>
      <c r="J5" s="133" t="s">
        <v>34</v>
      </c>
      <c r="K5" s="133"/>
      <c r="L5" s="133"/>
      <c r="M5" s="133"/>
    </row>
    <row r="6" spans="1:12" ht="12.75">
      <c r="A6" s="4" t="s">
        <v>76</v>
      </c>
      <c r="B6" s="4"/>
      <c r="C6" s="2"/>
      <c r="D6" s="4"/>
      <c r="E6" s="13"/>
      <c r="F6" s="2"/>
      <c r="G6" s="2"/>
      <c r="H6" s="2"/>
      <c r="K6" s="1"/>
      <c r="L6"/>
    </row>
    <row r="7" spans="1:12" ht="25.5">
      <c r="A7" s="44" t="s">
        <v>7</v>
      </c>
      <c r="B7" s="44" t="s">
        <v>1</v>
      </c>
      <c r="C7" s="65" t="s">
        <v>6</v>
      </c>
      <c r="D7" s="44" t="s">
        <v>63</v>
      </c>
      <c r="E7" s="44" t="s">
        <v>61</v>
      </c>
      <c r="F7" s="44" t="s">
        <v>2</v>
      </c>
      <c r="G7" s="44" t="s">
        <v>3</v>
      </c>
      <c r="H7" s="44" t="s">
        <v>20</v>
      </c>
      <c r="I7" s="44" t="s">
        <v>21</v>
      </c>
      <c r="J7" s="44" t="s">
        <v>4</v>
      </c>
      <c r="K7" s="44" t="s">
        <v>5</v>
      </c>
      <c r="L7" s="7" t="s">
        <v>23</v>
      </c>
    </row>
    <row r="8" spans="1:12" ht="12.75">
      <c r="A8" s="56">
        <v>1</v>
      </c>
      <c r="B8" s="28" t="s">
        <v>13</v>
      </c>
      <c r="C8" s="19" t="s">
        <v>168</v>
      </c>
      <c r="D8" s="41">
        <v>2000</v>
      </c>
      <c r="E8" s="41">
        <v>2</v>
      </c>
      <c r="F8" s="8">
        <v>87</v>
      </c>
      <c r="G8" s="8">
        <v>87</v>
      </c>
      <c r="H8" s="8">
        <v>87</v>
      </c>
      <c r="I8" s="8">
        <v>85</v>
      </c>
      <c r="J8" s="8">
        <f aca="true" t="shared" si="0" ref="J8:J22">SUM(F8:I8)</f>
        <v>346</v>
      </c>
      <c r="K8" s="60">
        <v>1</v>
      </c>
      <c r="L8" s="8" t="s">
        <v>37</v>
      </c>
    </row>
    <row r="9" spans="1:12" ht="12.75">
      <c r="A9" s="61">
        <v>2</v>
      </c>
      <c r="B9" s="27" t="s">
        <v>12</v>
      </c>
      <c r="C9" s="14" t="s">
        <v>39</v>
      </c>
      <c r="D9" s="41">
        <v>2001</v>
      </c>
      <c r="E9" s="41">
        <v>2</v>
      </c>
      <c r="F9" s="61">
        <v>94</v>
      </c>
      <c r="G9" s="61">
        <v>72</v>
      </c>
      <c r="H9" s="61">
        <v>69</v>
      </c>
      <c r="I9" s="61">
        <v>80</v>
      </c>
      <c r="J9" s="8">
        <f t="shared" si="0"/>
        <v>315</v>
      </c>
      <c r="K9" s="44">
        <v>2</v>
      </c>
      <c r="L9" s="8" t="s">
        <v>37</v>
      </c>
    </row>
    <row r="10" spans="1:12" ht="12.75">
      <c r="A10" s="61">
        <v>3</v>
      </c>
      <c r="B10" s="9" t="s">
        <v>87</v>
      </c>
      <c r="C10" s="17" t="s">
        <v>100</v>
      </c>
      <c r="D10" s="8">
        <v>1999</v>
      </c>
      <c r="E10" s="1">
        <v>2</v>
      </c>
      <c r="F10" s="61">
        <v>73</v>
      </c>
      <c r="G10" s="61">
        <v>79</v>
      </c>
      <c r="H10" s="61">
        <v>64</v>
      </c>
      <c r="I10" s="61">
        <v>65</v>
      </c>
      <c r="J10" s="8">
        <f t="shared" si="0"/>
        <v>281</v>
      </c>
      <c r="K10" s="44">
        <v>3</v>
      </c>
      <c r="L10" s="8" t="s">
        <v>37</v>
      </c>
    </row>
    <row r="11" spans="1:12" ht="12.75">
      <c r="A11" s="56">
        <v>4</v>
      </c>
      <c r="B11" s="43" t="s">
        <v>40</v>
      </c>
      <c r="C11" s="14" t="s">
        <v>140</v>
      </c>
      <c r="D11" s="8">
        <v>1999</v>
      </c>
      <c r="E11" s="8" t="s">
        <v>36</v>
      </c>
      <c r="F11" s="46">
        <v>61</v>
      </c>
      <c r="G11" s="46">
        <v>74</v>
      </c>
      <c r="H11" s="46">
        <v>75</v>
      </c>
      <c r="I11" s="46">
        <v>69</v>
      </c>
      <c r="J11" s="46">
        <f t="shared" si="0"/>
        <v>279</v>
      </c>
      <c r="K11" s="56">
        <v>4</v>
      </c>
      <c r="L11" s="8" t="s">
        <v>37</v>
      </c>
    </row>
    <row r="12" spans="1:12" ht="12.75">
      <c r="A12" s="56">
        <v>5</v>
      </c>
      <c r="B12" s="43" t="s">
        <v>197</v>
      </c>
      <c r="C12" s="14" t="s">
        <v>140</v>
      </c>
      <c r="D12" s="8">
        <v>1999</v>
      </c>
      <c r="E12" s="54">
        <v>1</v>
      </c>
      <c r="F12" s="46">
        <v>69</v>
      </c>
      <c r="G12" s="46">
        <v>67</v>
      </c>
      <c r="H12" s="46">
        <v>64</v>
      </c>
      <c r="I12" s="46">
        <v>75</v>
      </c>
      <c r="J12" s="46">
        <f t="shared" si="0"/>
        <v>275</v>
      </c>
      <c r="K12" s="56">
        <v>5</v>
      </c>
      <c r="L12" s="8" t="s">
        <v>37</v>
      </c>
    </row>
    <row r="13" spans="1:12" ht="12.75">
      <c r="A13" s="56">
        <v>6</v>
      </c>
      <c r="B13" s="18" t="s">
        <v>15</v>
      </c>
      <c r="C13" s="14" t="s">
        <v>70</v>
      </c>
      <c r="D13" s="41">
        <v>2000</v>
      </c>
      <c r="E13" s="41">
        <v>2</v>
      </c>
      <c r="F13" s="8">
        <v>55</v>
      </c>
      <c r="G13" s="8">
        <v>68</v>
      </c>
      <c r="H13" s="8">
        <v>71</v>
      </c>
      <c r="I13" s="8">
        <v>72</v>
      </c>
      <c r="J13" s="8">
        <f t="shared" si="0"/>
        <v>266</v>
      </c>
      <c r="K13" s="56">
        <v>6</v>
      </c>
      <c r="L13" s="8" t="s">
        <v>37</v>
      </c>
    </row>
    <row r="14" spans="1:12" ht="12.75">
      <c r="A14" s="56">
        <v>7</v>
      </c>
      <c r="B14" s="18" t="s">
        <v>86</v>
      </c>
      <c r="C14" s="17" t="s">
        <v>100</v>
      </c>
      <c r="D14" s="41">
        <v>1999</v>
      </c>
      <c r="E14" s="54">
        <v>2</v>
      </c>
      <c r="F14" s="8">
        <v>19</v>
      </c>
      <c r="G14" s="8">
        <v>16</v>
      </c>
      <c r="H14" s="8">
        <v>15</v>
      </c>
      <c r="I14" s="8">
        <v>18</v>
      </c>
      <c r="J14" s="8">
        <f t="shared" si="0"/>
        <v>68</v>
      </c>
      <c r="K14" s="56">
        <v>7</v>
      </c>
      <c r="L14" s="8" t="s">
        <v>37</v>
      </c>
    </row>
    <row r="15" spans="1:12" ht="12.75">
      <c r="A15" s="56">
        <v>8</v>
      </c>
      <c r="B15" s="18" t="s">
        <v>96</v>
      </c>
      <c r="C15" s="19" t="s">
        <v>95</v>
      </c>
      <c r="D15" s="8">
        <v>2000</v>
      </c>
      <c r="E15" s="8" t="s">
        <v>37</v>
      </c>
      <c r="F15" s="8">
        <v>12</v>
      </c>
      <c r="G15" s="8">
        <v>4</v>
      </c>
      <c r="H15" s="8">
        <v>8</v>
      </c>
      <c r="I15" s="8">
        <v>8</v>
      </c>
      <c r="J15" s="8">
        <f t="shared" si="0"/>
        <v>32</v>
      </c>
      <c r="K15" s="56">
        <v>8</v>
      </c>
      <c r="L15" s="8" t="s">
        <v>37</v>
      </c>
    </row>
    <row r="16" spans="1:12" ht="12.75">
      <c r="A16" s="56">
        <v>9</v>
      </c>
      <c r="B16" s="26" t="s">
        <v>131</v>
      </c>
      <c r="C16" s="19" t="s">
        <v>128</v>
      </c>
      <c r="D16" s="8">
        <v>1999</v>
      </c>
      <c r="E16" s="8" t="s">
        <v>37</v>
      </c>
      <c r="F16" s="8">
        <v>5</v>
      </c>
      <c r="G16" s="8">
        <v>9</v>
      </c>
      <c r="H16" s="8">
        <v>12</v>
      </c>
      <c r="I16" s="8">
        <v>3</v>
      </c>
      <c r="J16" s="8">
        <f t="shared" si="0"/>
        <v>29</v>
      </c>
      <c r="K16" s="56">
        <v>9</v>
      </c>
      <c r="L16" s="8" t="s">
        <v>37</v>
      </c>
    </row>
    <row r="17" spans="1:12" ht="12.75" customHeight="1">
      <c r="A17" s="56">
        <v>10</v>
      </c>
      <c r="B17" s="18" t="s">
        <v>91</v>
      </c>
      <c r="C17" s="19" t="s">
        <v>92</v>
      </c>
      <c r="D17" s="8">
        <v>2000</v>
      </c>
      <c r="E17" s="8" t="s">
        <v>37</v>
      </c>
      <c r="F17" s="8">
        <v>3</v>
      </c>
      <c r="G17" s="8">
        <v>5</v>
      </c>
      <c r="H17" s="8">
        <v>9</v>
      </c>
      <c r="I17" s="8">
        <v>5</v>
      </c>
      <c r="J17" s="8">
        <f t="shared" si="0"/>
        <v>22</v>
      </c>
      <c r="K17" s="56">
        <v>10</v>
      </c>
      <c r="L17" s="8" t="s">
        <v>37</v>
      </c>
    </row>
    <row r="18" spans="1:12" s="58" customFormat="1" ht="12.75">
      <c r="A18" s="56">
        <v>11</v>
      </c>
      <c r="B18" s="66" t="s">
        <v>174</v>
      </c>
      <c r="C18" s="19" t="s">
        <v>173</v>
      </c>
      <c r="D18" s="8">
        <v>2000</v>
      </c>
      <c r="E18" s="8" t="s">
        <v>37</v>
      </c>
      <c r="F18" s="61">
        <v>5</v>
      </c>
      <c r="G18" s="61">
        <v>6</v>
      </c>
      <c r="H18" s="61">
        <v>7</v>
      </c>
      <c r="I18" s="61">
        <v>4</v>
      </c>
      <c r="J18" s="56">
        <f t="shared" si="0"/>
        <v>22</v>
      </c>
      <c r="K18" s="56">
        <v>11</v>
      </c>
      <c r="L18" s="8" t="s">
        <v>37</v>
      </c>
    </row>
    <row r="19" spans="1:12" ht="12.75">
      <c r="A19" s="56">
        <v>12</v>
      </c>
      <c r="B19" s="25" t="s">
        <v>139</v>
      </c>
      <c r="C19" s="19" t="s">
        <v>136</v>
      </c>
      <c r="D19" s="8">
        <v>2000</v>
      </c>
      <c r="E19" s="8" t="s">
        <v>37</v>
      </c>
      <c r="F19" s="8">
        <v>5</v>
      </c>
      <c r="G19" s="8">
        <v>7</v>
      </c>
      <c r="H19" s="8">
        <v>3</v>
      </c>
      <c r="I19" s="8">
        <v>4</v>
      </c>
      <c r="J19" s="8">
        <f t="shared" si="0"/>
        <v>19</v>
      </c>
      <c r="K19" s="56">
        <v>12</v>
      </c>
      <c r="L19" s="8" t="s">
        <v>37</v>
      </c>
    </row>
    <row r="20" spans="1:12" ht="12.75">
      <c r="A20" s="56">
        <v>13</v>
      </c>
      <c r="B20" s="53" t="s">
        <v>144</v>
      </c>
      <c r="C20" s="19" t="s">
        <v>145</v>
      </c>
      <c r="D20" s="41">
        <v>1999</v>
      </c>
      <c r="E20" s="41" t="s">
        <v>146</v>
      </c>
      <c r="F20" s="8">
        <v>17</v>
      </c>
      <c r="G20" s="8">
        <v>0</v>
      </c>
      <c r="H20" s="8">
        <v>2</v>
      </c>
      <c r="I20" s="8">
        <v>0</v>
      </c>
      <c r="J20" s="8">
        <f t="shared" si="0"/>
        <v>19</v>
      </c>
      <c r="K20" s="56">
        <v>13</v>
      </c>
      <c r="L20" s="8" t="s">
        <v>37</v>
      </c>
    </row>
    <row r="21" spans="1:12" ht="12.75">
      <c r="A21" s="56">
        <v>14</v>
      </c>
      <c r="B21" s="18" t="s">
        <v>182</v>
      </c>
      <c r="C21" s="19" t="s">
        <v>114</v>
      </c>
      <c r="D21" s="41">
        <v>1999</v>
      </c>
      <c r="E21" s="41" t="s">
        <v>37</v>
      </c>
      <c r="F21" s="8">
        <v>1</v>
      </c>
      <c r="G21" s="8">
        <v>2</v>
      </c>
      <c r="H21" s="8">
        <v>5</v>
      </c>
      <c r="I21" s="8">
        <v>0</v>
      </c>
      <c r="J21" s="8">
        <f t="shared" si="0"/>
        <v>8</v>
      </c>
      <c r="K21" s="56">
        <v>14</v>
      </c>
      <c r="L21" s="8" t="s">
        <v>37</v>
      </c>
    </row>
    <row r="22" spans="1:12" ht="12.75">
      <c r="A22" s="56">
        <v>15</v>
      </c>
      <c r="B22" s="43" t="s">
        <v>38</v>
      </c>
      <c r="C22" s="14" t="s">
        <v>140</v>
      </c>
      <c r="D22" s="8">
        <v>1998</v>
      </c>
      <c r="E22" s="8" t="s">
        <v>36</v>
      </c>
      <c r="F22" s="46">
        <v>93</v>
      </c>
      <c r="G22" s="46">
        <v>96</v>
      </c>
      <c r="H22" s="46">
        <v>96</v>
      </c>
      <c r="I22" s="46">
        <v>87</v>
      </c>
      <c r="J22" s="46">
        <f t="shared" si="0"/>
        <v>372</v>
      </c>
      <c r="K22" s="8" t="s">
        <v>45</v>
      </c>
      <c r="L22" s="8">
        <v>2</v>
      </c>
    </row>
    <row r="24" spans="2:9" ht="15">
      <c r="B24" s="10" t="s">
        <v>24</v>
      </c>
      <c r="C24" s="15"/>
      <c r="D24" s="42"/>
      <c r="E24" s="42"/>
      <c r="F24" s="12"/>
      <c r="G24" s="10" t="s">
        <v>29</v>
      </c>
      <c r="H24" s="1"/>
      <c r="I24" s="5"/>
    </row>
    <row r="25" spans="2:9" ht="15">
      <c r="B25" s="10" t="s">
        <v>25</v>
      </c>
      <c r="C25" s="15"/>
      <c r="D25" s="42"/>
      <c r="E25" s="42"/>
      <c r="F25" s="12"/>
      <c r="G25" s="10"/>
      <c r="H25" s="1"/>
      <c r="I25" s="5"/>
    </row>
    <row r="26" spans="3:9" ht="15">
      <c r="C26" s="13"/>
      <c r="D26" s="2"/>
      <c r="E26" s="2"/>
      <c r="F26" s="1"/>
      <c r="G26" s="10"/>
      <c r="H26" s="1"/>
      <c r="I26" s="5"/>
    </row>
    <row r="27" spans="2:9" ht="15">
      <c r="B27" s="10" t="s">
        <v>26</v>
      </c>
      <c r="C27" s="13"/>
      <c r="D27" s="2"/>
      <c r="E27" s="2"/>
      <c r="F27" s="1"/>
      <c r="G27" s="10" t="s">
        <v>28</v>
      </c>
      <c r="H27" s="1"/>
      <c r="I27" s="5"/>
    </row>
    <row r="28" spans="2:9" ht="15">
      <c r="B28" s="10" t="s">
        <v>27</v>
      </c>
      <c r="C28" s="13"/>
      <c r="D28" s="2"/>
      <c r="E28" s="2"/>
      <c r="F28" s="1"/>
      <c r="G28" s="1"/>
      <c r="H28" s="1"/>
      <c r="I28" s="5"/>
    </row>
  </sheetData>
  <sheetProtection/>
  <mergeCells count="4">
    <mergeCell ref="J5:M5"/>
    <mergeCell ref="A1:L1"/>
    <mergeCell ref="A2:L2"/>
    <mergeCell ref="C4:H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2015-02-28T09:21:12Z</cp:lastPrinted>
  <dcterms:created xsi:type="dcterms:W3CDTF">2013-01-25T07:44:51Z</dcterms:created>
  <dcterms:modified xsi:type="dcterms:W3CDTF">2015-02-28T19:41:22Z</dcterms:modified>
  <cp:category/>
  <cp:version/>
  <cp:contentType/>
  <cp:contentStatus/>
</cp:coreProperties>
</file>