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6795" activeTab="1"/>
  </bookViews>
  <sheets>
    <sheet name="абсолют разделка" sheetId="1" r:id="rId1"/>
    <sheet name="разделка итог" sheetId="2" r:id="rId2"/>
  </sheets>
  <definedNames/>
  <calcPr fullCalcOnLoad="1"/>
</workbook>
</file>

<file path=xl/sharedStrings.xml><?xml version="1.0" encoding="utf-8"?>
<sst xmlns="http://schemas.openxmlformats.org/spreadsheetml/2006/main" count="814" uniqueCount="203">
  <si>
    <t>КодUCI</t>
  </si>
  <si>
    <t>Субьект</t>
  </si>
  <si>
    <t>Класс</t>
  </si>
  <si>
    <t>ФЕДЕРАЦИЯ ВЕЛОСИПЕДНОГО СПОРТА РОССИИ</t>
  </si>
  <si>
    <t>КОМИТЕТ ПЕНЗЕНСКОЙ ОБЛАСТИ ПО ФИЗИЧЕСКОЙ КУЛЬТУРЕ И СПОРТУ</t>
  </si>
  <si>
    <t>ФЕДЕРАЦИЯ ВЕЛОСИПЕДНОГО СПОРТА ПЕНЗЕНСКОЙ ОБЛАСТИ</t>
  </si>
  <si>
    <t>г. Пенза</t>
  </si>
  <si>
    <t>№№</t>
  </si>
  <si>
    <t>Фамилия, Имя</t>
  </si>
  <si>
    <t>Место</t>
  </si>
  <si>
    <t>Спорт. орг.</t>
  </si>
  <si>
    <t>1-ый км трассы Пенза-Тамбов</t>
  </si>
  <si>
    <t>Старт 11:00</t>
  </si>
  <si>
    <t>Отставание</t>
  </si>
  <si>
    <t>РЕЗУЛЬТАТЫ</t>
  </si>
  <si>
    <t>СРЕДИ СТАРШИХ ЮНОШЕЙ, ЮНИОРОВ, МУЖЧИН, ВЕТЕРАНОВ</t>
  </si>
  <si>
    <t>6 мая 2011г.</t>
  </si>
  <si>
    <t>Результат</t>
  </si>
  <si>
    <t>Старшие юноши 1995-1996 гг.р. (14-15 лет)</t>
  </si>
  <si>
    <t>Субьект фед.</t>
  </si>
  <si>
    <t>СЮ</t>
  </si>
  <si>
    <t>Юниоры 1993-1994 гг.р. (16-18 лет)</t>
  </si>
  <si>
    <t>ЮР</t>
  </si>
  <si>
    <t>Элита 1982-1992 гг.р. (19-29 лет)</t>
  </si>
  <si>
    <t>ЭЛ</t>
  </si>
  <si>
    <t>Ветераны 1972-1981 гг.р. (30-39 лет)</t>
  </si>
  <si>
    <t>В1</t>
  </si>
  <si>
    <t>Ветераны 1962-1971 гг.р. (40-49 лет)</t>
  </si>
  <si>
    <t>В2</t>
  </si>
  <si>
    <t>Ветераны 1961 г.р. и старше (50 лет и старше)</t>
  </si>
  <si>
    <t>В3</t>
  </si>
  <si>
    <t>№уч.</t>
  </si>
  <si>
    <t>ВСЕРОССИЙСКИЕ СОРЕВНОВАНИЯ ПО ВЕЛОСПОРТУ НА ШОССЕ</t>
  </si>
  <si>
    <t>В МНОГОДНЕВНОЙ ГОНКЕ НА ПРИЗЫ АДМИНИСТРАЦИИ г.ПЕНЗЫ</t>
  </si>
  <si>
    <t>RUS19980218</t>
  </si>
  <si>
    <t>Гущин Константин</t>
  </si>
  <si>
    <t>ДЮСШ №9-Локомотив</t>
  </si>
  <si>
    <t>Пенза</t>
  </si>
  <si>
    <t>RUS1988</t>
  </si>
  <si>
    <t>Купцов Эдуард</t>
  </si>
  <si>
    <t>ГОУДОД"СОДЮСШ"</t>
  </si>
  <si>
    <t>Пенза-Саратов</t>
  </si>
  <si>
    <t>RUS1950</t>
  </si>
  <si>
    <t>Басалаева Людмила</t>
  </si>
  <si>
    <t>вк "Сура-Марафон"</t>
  </si>
  <si>
    <t>RUS19520406</t>
  </si>
  <si>
    <t>Долженков Вячеслав</t>
  </si>
  <si>
    <t>Москва</t>
  </si>
  <si>
    <t>RUS1984</t>
  </si>
  <si>
    <t>Шерман Инна</t>
  </si>
  <si>
    <t>Тольятти</t>
  </si>
  <si>
    <t>RUS19970103</t>
  </si>
  <si>
    <t>Сальников Дмитрий</t>
  </si>
  <si>
    <t>RUS1949</t>
  </si>
  <si>
    <t>Басалаев Владимир</t>
  </si>
  <si>
    <t>RUS1997</t>
  </si>
  <si>
    <t>Вовк Родион</t>
  </si>
  <si>
    <t>Саратов</t>
  </si>
  <si>
    <t>RUS1956</t>
  </si>
  <si>
    <t>Губайдуллин Ильдар</t>
  </si>
  <si>
    <t>Казань</t>
  </si>
  <si>
    <t>RUS1981</t>
  </si>
  <si>
    <t>Шуринова Ольга</t>
  </si>
  <si>
    <t>Самара</t>
  </si>
  <si>
    <t>RUS1980</t>
  </si>
  <si>
    <t>Роспутько Оксана</t>
  </si>
  <si>
    <t>RUS19960129</t>
  </si>
  <si>
    <t>Буряченко Денис</t>
  </si>
  <si>
    <t>RUS19970325</t>
  </si>
  <si>
    <t>Гаврилов Максим</t>
  </si>
  <si>
    <t>RUS19960520</t>
  </si>
  <si>
    <t>Чернецов Максим</t>
  </si>
  <si>
    <t>Неупокоев Сергей</t>
  </si>
  <si>
    <t>RUS1955</t>
  </si>
  <si>
    <t>Садыков Вафа</t>
  </si>
  <si>
    <t>Н.- Новгород</t>
  </si>
  <si>
    <t>RUS19960228</t>
  </si>
  <si>
    <t>Стукалов Максим</t>
  </si>
  <si>
    <t>RUS1965</t>
  </si>
  <si>
    <t>вк "Сотня"</t>
  </si>
  <si>
    <t>RUS1992</t>
  </si>
  <si>
    <t>Кирово-Чепецк</t>
  </si>
  <si>
    <t>RUS1979</t>
  </si>
  <si>
    <t>Васильев Максим</t>
  </si>
  <si>
    <t>RUS1966</t>
  </si>
  <si>
    <t>Давлетшин Марсель</t>
  </si>
  <si>
    <t>Смольников Александр</t>
  </si>
  <si>
    <t>Гниляк Филипп</t>
  </si>
  <si>
    <t>Пермь</t>
  </si>
  <si>
    <t>RUS1994</t>
  </si>
  <si>
    <t>Малый Данил</t>
  </si>
  <si>
    <t>RUS1960</t>
  </si>
  <si>
    <t>Афонин Михаил</t>
  </si>
  <si>
    <t>RUS1973</t>
  </si>
  <si>
    <t>Алпатов Андрей</t>
  </si>
  <si>
    <t>RUS19960826</t>
  </si>
  <si>
    <t>Трубин Дмитрий</t>
  </si>
  <si>
    <t>RUS19960122</t>
  </si>
  <si>
    <t>Дёрин Максим</t>
  </si>
  <si>
    <t>RUS19951208</t>
  </si>
  <si>
    <t>Каднов Вадим</t>
  </si>
  <si>
    <t>RUS1982</t>
  </si>
  <si>
    <t>Корнатов Станислав</t>
  </si>
  <si>
    <t>RUS1963</t>
  </si>
  <si>
    <t>Сучков Андрей</t>
  </si>
  <si>
    <t>RUS1967</t>
  </si>
  <si>
    <t>Бережнов Владимир</t>
  </si>
  <si>
    <t>Воронеж</t>
  </si>
  <si>
    <t>RUS1993</t>
  </si>
  <si>
    <t>Глунченков Дмитрий</t>
  </si>
  <si>
    <t>Камышин-Саратов</t>
  </si>
  <si>
    <t>Зотов Евгений</t>
  </si>
  <si>
    <t>RUS19951214</t>
  </si>
  <si>
    <t>Богацков Сергей</t>
  </si>
  <si>
    <t>RUS19950524</t>
  </si>
  <si>
    <t>Четырин Евгений</t>
  </si>
  <si>
    <t>RUS19950714</t>
  </si>
  <si>
    <t>Попов Сергей</t>
  </si>
  <si>
    <t>RUS1962</t>
  </si>
  <si>
    <t>Козьмин Леонид</t>
  </si>
  <si>
    <t>Самсонов Иван</t>
  </si>
  <si>
    <t>RUS1995</t>
  </si>
  <si>
    <t>Садыков Артём</t>
  </si>
  <si>
    <t>Алибеков Гамид</t>
  </si>
  <si>
    <t>Гапоник Максим</t>
  </si>
  <si>
    <t>RUS1971</t>
  </si>
  <si>
    <t>Пигин Александр</t>
  </si>
  <si>
    <t>"Локомотив-Екатеринбург"</t>
  </si>
  <si>
    <t>Екатеринбург</t>
  </si>
  <si>
    <t>RUS1976</t>
  </si>
  <si>
    <t>Бернацкий Роман</t>
  </si>
  <si>
    <t>RUS1959</t>
  </si>
  <si>
    <t>Горячев Вячеслав</t>
  </si>
  <si>
    <t>Цаплин Виталий</t>
  </si>
  <si>
    <t>Митюхляев Сергей</t>
  </si>
  <si>
    <t>RUS1989</t>
  </si>
  <si>
    <t>Салонин Дмитрий</t>
  </si>
  <si>
    <t>СДЮСШОР №1</t>
  </si>
  <si>
    <t>RUS1978</t>
  </si>
  <si>
    <t>Фокин Дмитрий</t>
  </si>
  <si>
    <t>Калуга</t>
  </si>
  <si>
    <t>RUS19950817</t>
  </si>
  <si>
    <t>Плахов Владимир</t>
  </si>
  <si>
    <t>RUS19710127</t>
  </si>
  <si>
    <t>Куликов Александр</t>
  </si>
  <si>
    <t>Верхняя Пышма</t>
  </si>
  <si>
    <t>RUS19941110</t>
  </si>
  <si>
    <t>Семенов Сергей</t>
  </si>
  <si>
    <t>АР СДЮСШОР</t>
  </si>
  <si>
    <t>Майкоп</t>
  </si>
  <si>
    <t>Сучков Василий</t>
  </si>
  <si>
    <t>RUS1996</t>
  </si>
  <si>
    <t>Осьмак Роман</t>
  </si>
  <si>
    <t>Акиндинов Александр</t>
  </si>
  <si>
    <t>Рязань</t>
  </si>
  <si>
    <t>Мартин Руэпп</t>
  </si>
  <si>
    <t>Швейцария,Берн</t>
  </si>
  <si>
    <t>RUS19931113</t>
  </si>
  <si>
    <t>Столяров Сергей</t>
  </si>
  <si>
    <t>Лаврентьев Константин</t>
  </si>
  <si>
    <t>Плютинский Ян</t>
  </si>
  <si>
    <t>Бушмин Максим</t>
  </si>
  <si>
    <t>RUS1968</t>
  </si>
  <si>
    <t>Балашов Михаил</t>
  </si>
  <si>
    <t>Сурков Александр</t>
  </si>
  <si>
    <t>Алёшин Андрей</t>
  </si>
  <si>
    <t>Одинцово</t>
  </si>
  <si>
    <t>Крылов Андрей</t>
  </si>
  <si>
    <t>RUS1986</t>
  </si>
  <si>
    <t>Панков Кирилл</t>
  </si>
  <si>
    <t>Нисмиянов Александр</t>
  </si>
  <si>
    <t>RUS1990</t>
  </si>
  <si>
    <t>Кузнецов Андрей</t>
  </si>
  <si>
    <t>Орёл</t>
  </si>
  <si>
    <t>RUS19940930</t>
  </si>
  <si>
    <t>Гребцов Александр</t>
  </si>
  <si>
    <t>Новиков Валерий</t>
  </si>
  <si>
    <t>Вологда</t>
  </si>
  <si>
    <t>RUS19940121</t>
  </si>
  <si>
    <t>Баталов Ринат</t>
  </si>
  <si>
    <t>Мёдов Владислав</t>
  </si>
  <si>
    <t>Сарапул</t>
  </si>
  <si>
    <t>RUS19940519</t>
  </si>
  <si>
    <t>Хишкин Владимир</t>
  </si>
  <si>
    <t>RUS19630713</t>
  </si>
  <si>
    <t>Деманов Юрий</t>
  </si>
  <si>
    <t>Панченко Андрей</t>
  </si>
  <si>
    <t>RUS1969</t>
  </si>
  <si>
    <t>Запрягаев Сергей</t>
  </si>
  <si>
    <t>Борисов Евгений</t>
  </si>
  <si>
    <t>Чеховский Сергей</t>
  </si>
  <si>
    <t>RUS19941028</t>
  </si>
  <si>
    <t>Евтушенко Александр</t>
  </si>
  <si>
    <t>Торкаченко Александр</t>
  </si>
  <si>
    <t>Малышев Роман</t>
  </si>
  <si>
    <t>Гл.судья, 1К</t>
  </si>
  <si>
    <t>Судья на финише, 1К</t>
  </si>
  <si>
    <t>Гл.секретарь, ВК</t>
  </si>
  <si>
    <t>Зотов А.В.</t>
  </si>
  <si>
    <t>Егорова В.П.</t>
  </si>
  <si>
    <t>Григорьева Л.Ю.</t>
  </si>
  <si>
    <t xml:space="preserve">Средняя скорость победителя:42,8 км/ч </t>
  </si>
  <si>
    <t>Индивидуальная гонка с раздельным стартом 20 км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</si>
</sst>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.00"/>
    <numFmt numFmtId="169" formatCode="mm:ss.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3" applyFont="1" applyAlignment="1">
      <alignment/>
      <protection/>
    </xf>
    <xf numFmtId="0" fontId="20" fillId="0" borderId="10" xfId="53" applyFont="1" applyBorder="1" applyAlignment="1">
      <alignment/>
      <protection/>
    </xf>
    <xf numFmtId="0" fontId="20" fillId="0" borderId="0" xfId="53" applyFont="1" applyBorder="1" applyAlignment="1">
      <alignment horizontal="center"/>
      <protection/>
    </xf>
    <xf numFmtId="0" fontId="20" fillId="0" borderId="0" xfId="53" applyFont="1">
      <alignment/>
      <protection/>
    </xf>
    <xf numFmtId="169" fontId="20" fillId="0" borderId="11" xfId="53" applyNumberFormat="1" applyFont="1" applyBorder="1" applyAlignment="1">
      <alignment horizontal="center"/>
      <protection/>
    </xf>
    <xf numFmtId="169" fontId="20" fillId="0" borderId="12" xfId="53" applyNumberFormat="1" applyFont="1" applyBorder="1" applyAlignment="1">
      <alignment horizontal="center"/>
      <protection/>
    </xf>
    <xf numFmtId="0" fontId="20" fillId="20" borderId="13" xfId="53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 wrapText="1"/>
    </xf>
    <xf numFmtId="0" fontId="19" fillId="0" borderId="12" xfId="52" applyFont="1" applyBorder="1" applyAlignment="1">
      <alignment horizontal="left"/>
      <protection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169" fontId="19" fillId="0" borderId="12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19" fillId="0" borderId="17" xfId="0" applyFont="1" applyBorder="1" applyAlignment="1">
      <alignment horizontal="center"/>
    </xf>
    <xf numFmtId="169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3" fillId="0" borderId="0" xfId="53" applyFont="1" applyAlignment="1">
      <alignment/>
      <protection/>
    </xf>
    <xf numFmtId="0" fontId="23" fillId="0" borderId="0" xfId="53" applyFont="1">
      <alignment/>
      <protection/>
    </xf>
    <xf numFmtId="0" fontId="23" fillId="0" borderId="0" xfId="53" applyFont="1" applyBorder="1" applyAlignment="1">
      <alignment/>
      <protection/>
    </xf>
    <xf numFmtId="0" fontId="23" fillId="0" borderId="10" xfId="53" applyFont="1" applyBorder="1" applyAlignment="1">
      <alignment/>
      <protection/>
    </xf>
    <xf numFmtId="0" fontId="23" fillId="0" borderId="10" xfId="53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20" borderId="1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69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9" fontId="20" fillId="0" borderId="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1" fillId="0" borderId="20" xfId="53" applyFont="1" applyBorder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533400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8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304800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0">
      <selection activeCell="E13" sqref="E13"/>
    </sheetView>
  </sheetViews>
  <sheetFormatPr defaultColWidth="9.00390625" defaultRowHeight="12.75"/>
  <cols>
    <col min="1" max="1" width="5.75390625" style="0" customWidth="1"/>
    <col min="2" max="2" width="4.75390625" style="0" customWidth="1"/>
    <col min="3" max="3" width="11.875" style="0" customWidth="1"/>
    <col min="4" max="5" width="20.00390625" style="0" customWidth="1"/>
    <col min="6" max="6" width="16.375" style="0" customWidth="1"/>
    <col min="7" max="7" width="5.125" style="0" customWidth="1"/>
    <col min="8" max="8" width="9.375" style="0" customWidth="1"/>
    <col min="9" max="9" width="9.625" style="0" customWidth="1"/>
  </cols>
  <sheetData>
    <row r="1" spans="1:9" ht="15">
      <c r="A1" s="1"/>
      <c r="B1" s="1"/>
      <c r="C1" s="47" t="s">
        <v>3</v>
      </c>
      <c r="D1" s="47"/>
      <c r="E1" s="47"/>
      <c r="F1" s="47"/>
      <c r="G1" s="47"/>
      <c r="H1" s="47"/>
      <c r="I1" s="47"/>
    </row>
    <row r="2" spans="1:9" ht="15">
      <c r="A2" s="1"/>
      <c r="B2" s="1"/>
      <c r="C2" s="47" t="s">
        <v>4</v>
      </c>
      <c r="D2" s="47"/>
      <c r="E2" s="47"/>
      <c r="F2" s="47"/>
      <c r="G2" s="47"/>
      <c r="H2" s="47"/>
      <c r="I2" s="47"/>
    </row>
    <row r="3" spans="1:9" ht="15">
      <c r="A3" s="1"/>
      <c r="B3" s="1"/>
      <c r="C3" s="47" t="s">
        <v>5</v>
      </c>
      <c r="D3" s="47"/>
      <c r="E3" s="47"/>
      <c r="F3" s="47"/>
      <c r="G3" s="47"/>
      <c r="H3" s="47"/>
      <c r="I3" s="4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48" t="s">
        <v>32</v>
      </c>
      <c r="B5" s="48"/>
      <c r="C5" s="48"/>
      <c r="D5" s="48"/>
      <c r="E5" s="48"/>
      <c r="F5" s="48"/>
      <c r="G5" s="48"/>
      <c r="H5" s="48"/>
      <c r="I5" s="48"/>
    </row>
    <row r="6" spans="1:9" ht="14.25">
      <c r="A6" s="48" t="s">
        <v>33</v>
      </c>
      <c r="B6" s="48"/>
      <c r="C6" s="48"/>
      <c r="D6" s="48"/>
      <c r="E6" s="48"/>
      <c r="F6" s="48"/>
      <c r="G6" s="48"/>
      <c r="H6" s="48"/>
      <c r="I6" s="48"/>
    </row>
    <row r="7" spans="1:9" ht="14.25">
      <c r="A7" s="48" t="s">
        <v>15</v>
      </c>
      <c r="B7" s="48"/>
      <c r="C7" s="48"/>
      <c r="D7" s="48"/>
      <c r="E7" s="48"/>
      <c r="F7" s="48"/>
      <c r="G7" s="48"/>
      <c r="H7" s="48"/>
      <c r="I7" s="48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5.75" thickBot="1">
      <c r="A9" s="32" t="s">
        <v>16</v>
      </c>
      <c r="B9" s="2"/>
      <c r="C9" s="2"/>
      <c r="D9" s="2"/>
      <c r="E9" s="2"/>
      <c r="F9" s="2"/>
      <c r="G9" s="2"/>
      <c r="H9" s="2"/>
      <c r="I9" s="33" t="s">
        <v>6</v>
      </c>
    </row>
    <row r="10" spans="1:9" ht="15.75">
      <c r="A10" s="46" t="s">
        <v>14</v>
      </c>
      <c r="B10" s="46"/>
      <c r="C10" s="46"/>
      <c r="D10" s="46"/>
      <c r="E10" s="46"/>
      <c r="F10" s="46"/>
      <c r="G10" s="46"/>
      <c r="H10" s="46"/>
      <c r="I10" s="46"/>
    </row>
    <row r="11" spans="1:9" ht="14.25">
      <c r="A11" s="45" t="s">
        <v>202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31" t="s">
        <v>11</v>
      </c>
      <c r="B12" s="31"/>
      <c r="C12" s="31"/>
      <c r="D12" s="31"/>
      <c r="E12" s="3"/>
      <c r="F12" s="3"/>
      <c r="G12" s="3"/>
      <c r="H12" s="3"/>
      <c r="I12" s="3"/>
    </row>
    <row r="13" spans="1:9" ht="15">
      <c r="A13" s="29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15.75" thickBot="1">
      <c r="A14" s="30" t="s">
        <v>201</v>
      </c>
      <c r="B14" s="4"/>
      <c r="C14" s="4"/>
      <c r="D14" s="4"/>
      <c r="E14" s="4"/>
      <c r="F14" s="4"/>
      <c r="G14" s="4"/>
      <c r="H14" s="4"/>
      <c r="I14" s="4"/>
    </row>
    <row r="15" spans="1:9" ht="13.5" thickBot="1">
      <c r="A15" s="7" t="s">
        <v>9</v>
      </c>
      <c r="B15" s="7" t="s">
        <v>31</v>
      </c>
      <c r="C15" s="7" t="s">
        <v>0</v>
      </c>
      <c r="D15" s="7" t="s">
        <v>8</v>
      </c>
      <c r="E15" s="7" t="s">
        <v>10</v>
      </c>
      <c r="F15" s="7" t="s">
        <v>1</v>
      </c>
      <c r="G15" s="7" t="s">
        <v>2</v>
      </c>
      <c r="H15" s="7" t="s">
        <v>17</v>
      </c>
      <c r="I15" s="7" t="s">
        <v>13</v>
      </c>
    </row>
    <row r="16" spans="1:9" ht="12.75">
      <c r="A16" s="10">
        <v>1</v>
      </c>
      <c r="B16" s="15">
        <v>183</v>
      </c>
      <c r="C16" s="17" t="s">
        <v>187</v>
      </c>
      <c r="D16" s="17" t="s">
        <v>193</v>
      </c>
      <c r="E16" s="10"/>
      <c r="F16" s="15" t="s">
        <v>47</v>
      </c>
      <c r="G16" s="10" t="s">
        <v>28</v>
      </c>
      <c r="H16" s="27">
        <v>0.01946909722222222</v>
      </c>
      <c r="I16" s="5"/>
    </row>
    <row r="17" spans="1:9" ht="12.75">
      <c r="A17" s="10">
        <v>2</v>
      </c>
      <c r="B17" s="10">
        <v>143</v>
      </c>
      <c r="C17" s="11" t="s">
        <v>129</v>
      </c>
      <c r="D17" s="11" t="s">
        <v>190</v>
      </c>
      <c r="E17" s="10"/>
      <c r="F17" s="10" t="s">
        <v>50</v>
      </c>
      <c r="G17" s="10" t="s">
        <v>26</v>
      </c>
      <c r="H17" s="24">
        <v>0.019702430555555556</v>
      </c>
      <c r="I17" s="6">
        <f>H17-H16</f>
        <v>0.0002333333333333354</v>
      </c>
    </row>
    <row r="18" spans="1:9" ht="12.75">
      <c r="A18" s="10">
        <v>3</v>
      </c>
      <c r="B18" s="10">
        <v>175</v>
      </c>
      <c r="C18" s="11" t="s">
        <v>187</v>
      </c>
      <c r="D18" s="11" t="s">
        <v>188</v>
      </c>
      <c r="E18" s="10"/>
      <c r="F18" s="10" t="s">
        <v>47</v>
      </c>
      <c r="G18" s="15" t="s">
        <v>28</v>
      </c>
      <c r="H18" s="24">
        <v>0.019880787037037037</v>
      </c>
      <c r="I18" s="6">
        <f>H18-H16</f>
        <v>0.0004116898148148161</v>
      </c>
    </row>
    <row r="19" spans="1:9" ht="12.75">
      <c r="A19" s="10">
        <v>4</v>
      </c>
      <c r="B19" s="10">
        <v>178</v>
      </c>
      <c r="C19" s="11" t="s">
        <v>184</v>
      </c>
      <c r="D19" s="11" t="s">
        <v>185</v>
      </c>
      <c r="E19" s="10"/>
      <c r="F19" s="10" t="s">
        <v>37</v>
      </c>
      <c r="G19" s="15" t="s">
        <v>28</v>
      </c>
      <c r="H19" s="24">
        <v>0.020008796296296295</v>
      </c>
      <c r="I19" s="6">
        <f>H19-H16</f>
        <v>0.0005396990740740744</v>
      </c>
    </row>
    <row r="20" spans="1:9" ht="12.75">
      <c r="A20" s="10">
        <v>5</v>
      </c>
      <c r="B20" s="10">
        <v>173</v>
      </c>
      <c r="C20" s="11" t="s">
        <v>82</v>
      </c>
      <c r="D20" s="11" t="s">
        <v>186</v>
      </c>
      <c r="E20" s="10"/>
      <c r="F20" s="10" t="s">
        <v>173</v>
      </c>
      <c r="G20" s="10" t="s">
        <v>26</v>
      </c>
      <c r="H20" s="24">
        <v>0.020039236111111112</v>
      </c>
      <c r="I20" s="6">
        <f>H20-H16</f>
        <v>0.0005701388888888909</v>
      </c>
    </row>
    <row r="21" spans="1:9" ht="12.75">
      <c r="A21" s="10">
        <v>6</v>
      </c>
      <c r="B21" s="10">
        <v>149</v>
      </c>
      <c r="C21" s="11" t="s">
        <v>80</v>
      </c>
      <c r="D21" s="11" t="s">
        <v>189</v>
      </c>
      <c r="E21" s="10"/>
      <c r="F21" s="10" t="s">
        <v>50</v>
      </c>
      <c r="G21" s="14" t="s">
        <v>24</v>
      </c>
      <c r="H21" s="24">
        <v>0.020133564814814816</v>
      </c>
      <c r="I21" s="6">
        <f>H21-H16</f>
        <v>0.000664467592592595</v>
      </c>
    </row>
    <row r="22" spans="1:9" ht="12.75">
      <c r="A22" s="10">
        <v>7</v>
      </c>
      <c r="B22" s="10">
        <v>123</v>
      </c>
      <c r="C22" s="11" t="s">
        <v>78</v>
      </c>
      <c r="D22" s="11" t="s">
        <v>180</v>
      </c>
      <c r="E22" s="10"/>
      <c r="F22" s="10" t="s">
        <v>181</v>
      </c>
      <c r="G22" s="10" t="s">
        <v>28</v>
      </c>
      <c r="H22" s="24">
        <v>0.020331828703703706</v>
      </c>
      <c r="I22" s="6">
        <f>H22-H16</f>
        <v>0.0008627314814814852</v>
      </c>
    </row>
    <row r="23" spans="1:9" ht="12.75">
      <c r="A23" s="10">
        <v>8</v>
      </c>
      <c r="B23" s="15">
        <v>174</v>
      </c>
      <c r="C23" s="17" t="s">
        <v>171</v>
      </c>
      <c r="D23" s="17" t="s">
        <v>172</v>
      </c>
      <c r="E23" s="10"/>
      <c r="F23" s="15" t="s">
        <v>173</v>
      </c>
      <c r="G23" s="15" t="s">
        <v>24</v>
      </c>
      <c r="H23" s="6">
        <v>0.020335069444444444</v>
      </c>
      <c r="I23" s="6">
        <f>H23-H16</f>
        <v>0.0008659722222222228</v>
      </c>
    </row>
    <row r="24" spans="1:9" ht="12.75">
      <c r="A24" s="10">
        <v>9</v>
      </c>
      <c r="B24" s="10">
        <v>30</v>
      </c>
      <c r="C24" s="11" t="s">
        <v>108</v>
      </c>
      <c r="D24" s="11" t="s">
        <v>164</v>
      </c>
      <c r="E24" s="10" t="s">
        <v>36</v>
      </c>
      <c r="F24" s="10" t="s">
        <v>37</v>
      </c>
      <c r="G24" s="14" t="s">
        <v>22</v>
      </c>
      <c r="H24" s="24">
        <v>0.02039039351851852</v>
      </c>
      <c r="I24" s="24">
        <f>H24-H16</f>
        <v>0.0009212962962962985</v>
      </c>
    </row>
    <row r="25" spans="1:9" ht="12.75">
      <c r="A25" s="10">
        <v>10</v>
      </c>
      <c r="B25" s="10">
        <v>114</v>
      </c>
      <c r="C25" s="11" t="s">
        <v>191</v>
      </c>
      <c r="D25" s="11" t="s">
        <v>192</v>
      </c>
      <c r="E25" s="10" t="s">
        <v>148</v>
      </c>
      <c r="F25" s="10" t="s">
        <v>149</v>
      </c>
      <c r="G25" s="15" t="s">
        <v>22</v>
      </c>
      <c r="H25" s="24">
        <v>0.020449305555555554</v>
      </c>
      <c r="I25" s="24">
        <f>H25-H16</f>
        <v>0.000980208333333333</v>
      </c>
    </row>
    <row r="26" spans="1:9" ht="12.75">
      <c r="A26" s="10">
        <v>11</v>
      </c>
      <c r="B26" s="10">
        <v>33</v>
      </c>
      <c r="C26" s="11" t="s">
        <v>108</v>
      </c>
      <c r="D26" s="11" t="s">
        <v>167</v>
      </c>
      <c r="E26" s="10" t="s">
        <v>36</v>
      </c>
      <c r="F26" s="10" t="s">
        <v>37</v>
      </c>
      <c r="G26" s="14" t="s">
        <v>22</v>
      </c>
      <c r="H26" s="24">
        <v>0.020968518518518522</v>
      </c>
      <c r="I26" s="24">
        <f>H26-H16</f>
        <v>0.0014994212962963008</v>
      </c>
    </row>
    <row r="27" spans="1:9" ht="12.75">
      <c r="A27" s="10">
        <v>12</v>
      </c>
      <c r="B27" s="10">
        <v>5</v>
      </c>
      <c r="C27" s="11" t="s">
        <v>141</v>
      </c>
      <c r="D27" s="11" t="s">
        <v>142</v>
      </c>
      <c r="E27" s="10" t="s">
        <v>36</v>
      </c>
      <c r="F27" s="10" t="s">
        <v>37</v>
      </c>
      <c r="G27" s="10" t="s">
        <v>20</v>
      </c>
      <c r="H27" s="6">
        <v>0.02104907407407407</v>
      </c>
      <c r="I27" s="6">
        <f>H27-H16</f>
        <v>0.0015799768518518498</v>
      </c>
    </row>
    <row r="28" spans="1:9" ht="12.75">
      <c r="A28" s="10">
        <v>13</v>
      </c>
      <c r="B28" s="10">
        <v>112</v>
      </c>
      <c r="C28" s="11" t="s">
        <v>178</v>
      </c>
      <c r="D28" s="11" t="s">
        <v>179</v>
      </c>
      <c r="E28" s="10" t="s">
        <v>148</v>
      </c>
      <c r="F28" s="10" t="s">
        <v>149</v>
      </c>
      <c r="G28" s="15" t="s">
        <v>22</v>
      </c>
      <c r="H28" s="24">
        <v>0.02106909722222222</v>
      </c>
      <c r="I28" s="6">
        <f>H28-H16</f>
        <v>0.0016000000000000007</v>
      </c>
    </row>
    <row r="29" spans="1:9" ht="12.75">
      <c r="A29" s="10">
        <v>14</v>
      </c>
      <c r="B29" s="10">
        <v>161</v>
      </c>
      <c r="C29" s="11" t="s">
        <v>131</v>
      </c>
      <c r="D29" s="11" t="s">
        <v>176</v>
      </c>
      <c r="E29" s="10"/>
      <c r="F29" s="10" t="s">
        <v>177</v>
      </c>
      <c r="G29" s="10" t="s">
        <v>30</v>
      </c>
      <c r="H29" s="6">
        <v>0.02108703703703704</v>
      </c>
      <c r="I29" s="6">
        <f>H29-H16</f>
        <v>0.0016179398148148186</v>
      </c>
    </row>
    <row r="30" spans="1:9" ht="12.75">
      <c r="A30" s="10">
        <v>15</v>
      </c>
      <c r="B30" s="10">
        <v>28</v>
      </c>
      <c r="C30" s="11" t="s">
        <v>108</v>
      </c>
      <c r="D30" s="11" t="s">
        <v>170</v>
      </c>
      <c r="E30" s="10" t="s">
        <v>36</v>
      </c>
      <c r="F30" s="10" t="s">
        <v>37</v>
      </c>
      <c r="G30" s="10" t="s">
        <v>22</v>
      </c>
      <c r="H30" s="6">
        <v>0.021131944444444443</v>
      </c>
      <c r="I30" s="6">
        <f>H30-H16</f>
        <v>0.0016628472222222218</v>
      </c>
    </row>
    <row r="31" spans="1:9" ht="12.75">
      <c r="A31" s="10">
        <v>16</v>
      </c>
      <c r="B31" s="10">
        <v>113</v>
      </c>
      <c r="C31" s="11" t="s">
        <v>182</v>
      </c>
      <c r="D31" s="11" t="s">
        <v>183</v>
      </c>
      <c r="E31" s="10" t="s">
        <v>148</v>
      </c>
      <c r="F31" s="10" t="s">
        <v>149</v>
      </c>
      <c r="G31" s="15" t="s">
        <v>22</v>
      </c>
      <c r="H31" s="24">
        <v>0.021171990740740738</v>
      </c>
      <c r="I31" s="6">
        <f>H31-H16</f>
        <v>0.0017028935185185168</v>
      </c>
    </row>
    <row r="32" spans="1:9" ht="12.75">
      <c r="A32" s="10">
        <v>17</v>
      </c>
      <c r="B32" s="10">
        <v>86</v>
      </c>
      <c r="C32" s="11" t="s">
        <v>108</v>
      </c>
      <c r="D32" s="11" t="s">
        <v>161</v>
      </c>
      <c r="E32" s="10" t="s">
        <v>40</v>
      </c>
      <c r="F32" s="10" t="s">
        <v>57</v>
      </c>
      <c r="G32" s="10" t="s">
        <v>22</v>
      </c>
      <c r="H32" s="6">
        <v>0.021244675925925924</v>
      </c>
      <c r="I32" s="6">
        <f>H32-H16</f>
        <v>0.0017755787037037028</v>
      </c>
    </row>
    <row r="33" spans="1:9" ht="12.75">
      <c r="A33" s="10">
        <v>18</v>
      </c>
      <c r="B33" s="10">
        <v>9</v>
      </c>
      <c r="C33" s="11" t="s">
        <v>112</v>
      </c>
      <c r="D33" s="16" t="s">
        <v>113</v>
      </c>
      <c r="E33" s="10" t="s">
        <v>36</v>
      </c>
      <c r="F33" s="10" t="s">
        <v>37</v>
      </c>
      <c r="G33" s="14" t="s">
        <v>20</v>
      </c>
      <c r="H33" s="6">
        <v>0.021257407407407405</v>
      </c>
      <c r="I33" s="24">
        <f>H33-H16</f>
        <v>0.0017883101851851844</v>
      </c>
    </row>
    <row r="34" spans="1:9" ht="12.75">
      <c r="A34" s="10">
        <v>19</v>
      </c>
      <c r="B34" s="15">
        <v>181</v>
      </c>
      <c r="C34" s="17" t="s">
        <v>162</v>
      </c>
      <c r="D34" s="25" t="s">
        <v>163</v>
      </c>
      <c r="E34" s="10"/>
      <c r="F34" s="15" t="s">
        <v>47</v>
      </c>
      <c r="G34" s="15" t="s">
        <v>28</v>
      </c>
      <c r="H34" s="6">
        <v>0.021353587962962963</v>
      </c>
      <c r="I34" s="24">
        <f>H34-H16</f>
        <v>0.0018844907407407421</v>
      </c>
    </row>
    <row r="35" spans="1:9" ht="12.75">
      <c r="A35" s="10">
        <v>20</v>
      </c>
      <c r="B35" s="10">
        <v>100</v>
      </c>
      <c r="C35" s="11" t="s">
        <v>168</v>
      </c>
      <c r="D35" s="16" t="s">
        <v>169</v>
      </c>
      <c r="E35" s="10" t="s">
        <v>40</v>
      </c>
      <c r="F35" s="10" t="s">
        <v>57</v>
      </c>
      <c r="G35" s="15" t="s">
        <v>24</v>
      </c>
      <c r="H35" s="24">
        <v>0.02137164351851852</v>
      </c>
      <c r="I35" s="24">
        <f>H35-H16</f>
        <v>0.001902546296296298</v>
      </c>
    </row>
    <row r="36" spans="1:9" ht="12.75">
      <c r="A36" s="10">
        <v>21</v>
      </c>
      <c r="B36" s="10">
        <v>177</v>
      </c>
      <c r="C36" s="11" t="s">
        <v>91</v>
      </c>
      <c r="D36" s="11" t="s">
        <v>92</v>
      </c>
      <c r="E36" s="10"/>
      <c r="F36" s="10" t="s">
        <v>47</v>
      </c>
      <c r="G36" s="15" t="s">
        <v>30</v>
      </c>
      <c r="H36" s="24">
        <v>0.021540162037037038</v>
      </c>
      <c r="I36" s="24">
        <f>H36-H16</f>
        <v>0.0020710648148148172</v>
      </c>
    </row>
    <row r="37" spans="1:9" ht="12.75">
      <c r="A37" s="10">
        <v>22</v>
      </c>
      <c r="B37" s="10">
        <v>115</v>
      </c>
      <c r="C37" s="11" t="s">
        <v>146</v>
      </c>
      <c r="D37" s="11" t="s">
        <v>147</v>
      </c>
      <c r="E37" s="10" t="s">
        <v>148</v>
      </c>
      <c r="F37" s="10" t="s">
        <v>149</v>
      </c>
      <c r="G37" s="15" t="s">
        <v>22</v>
      </c>
      <c r="H37" s="6">
        <v>0.02159224537037037</v>
      </c>
      <c r="I37" s="24">
        <f>H37-H16</f>
        <v>0.0021231481481481483</v>
      </c>
    </row>
    <row r="38" spans="1:9" ht="12.75">
      <c r="A38" s="10">
        <v>23</v>
      </c>
      <c r="B38" s="10">
        <v>117</v>
      </c>
      <c r="C38" s="11" t="s">
        <v>174</v>
      </c>
      <c r="D38" s="11" t="s">
        <v>175</v>
      </c>
      <c r="E38" s="10" t="s">
        <v>148</v>
      </c>
      <c r="F38" s="10" t="s">
        <v>149</v>
      </c>
      <c r="G38" s="15" t="s">
        <v>22</v>
      </c>
      <c r="H38" s="6">
        <v>0.021618287037037037</v>
      </c>
      <c r="I38" s="24">
        <f>H38-H16</f>
        <v>0.0021491898148148156</v>
      </c>
    </row>
    <row r="39" spans="1:9" ht="12.75">
      <c r="A39" s="10">
        <v>24</v>
      </c>
      <c r="B39" s="15">
        <v>184</v>
      </c>
      <c r="C39" s="17" t="s">
        <v>131</v>
      </c>
      <c r="D39" s="17" t="s">
        <v>165</v>
      </c>
      <c r="E39" s="10"/>
      <c r="F39" s="15" t="s">
        <v>166</v>
      </c>
      <c r="G39" s="15" t="s">
        <v>30</v>
      </c>
      <c r="H39" s="24">
        <v>0.021628819444444444</v>
      </c>
      <c r="I39" s="6">
        <f>H39-H16</f>
        <v>0.0021597222222222226</v>
      </c>
    </row>
    <row r="40" spans="1:9" ht="12.75">
      <c r="A40" s="10">
        <v>25</v>
      </c>
      <c r="B40" s="10">
        <v>127</v>
      </c>
      <c r="C40" s="11" t="s">
        <v>93</v>
      </c>
      <c r="D40" s="11" t="s">
        <v>94</v>
      </c>
      <c r="E40" s="10"/>
      <c r="F40" s="10" t="s">
        <v>88</v>
      </c>
      <c r="G40" s="10" t="s">
        <v>26</v>
      </c>
      <c r="H40" s="6">
        <v>0.02174791666666667</v>
      </c>
      <c r="I40" s="6">
        <f>H40-H16</f>
        <v>0.002278819444444448</v>
      </c>
    </row>
    <row r="41" spans="1:9" ht="12.75">
      <c r="A41" s="10">
        <v>26</v>
      </c>
      <c r="B41" s="10">
        <v>27</v>
      </c>
      <c r="C41" s="11" t="s">
        <v>89</v>
      </c>
      <c r="D41" s="11" t="s">
        <v>150</v>
      </c>
      <c r="E41" s="10" t="s">
        <v>36</v>
      </c>
      <c r="F41" s="10" t="s">
        <v>37</v>
      </c>
      <c r="G41" s="10" t="s">
        <v>22</v>
      </c>
      <c r="H41" s="24">
        <v>0.021797337962962963</v>
      </c>
      <c r="I41" s="6">
        <f>H41-H16</f>
        <v>0.002328240740740742</v>
      </c>
    </row>
    <row r="42" spans="1:9" ht="12.75">
      <c r="A42" s="10">
        <v>27</v>
      </c>
      <c r="B42" s="10">
        <v>150</v>
      </c>
      <c r="C42" s="11" t="s">
        <v>131</v>
      </c>
      <c r="D42" s="11" t="s">
        <v>132</v>
      </c>
      <c r="E42" s="10"/>
      <c r="F42" s="10" t="s">
        <v>47</v>
      </c>
      <c r="G42" s="10" t="s">
        <v>30</v>
      </c>
      <c r="H42" s="6">
        <v>0.02188125</v>
      </c>
      <c r="I42" s="6">
        <f>H42-H16</f>
        <v>0.0024121527777777804</v>
      </c>
    </row>
    <row r="43" spans="1:9" ht="12.75">
      <c r="A43" s="10">
        <v>28</v>
      </c>
      <c r="B43" s="15">
        <v>186</v>
      </c>
      <c r="C43" s="17" t="s">
        <v>125</v>
      </c>
      <c r="D43" s="17" t="s">
        <v>153</v>
      </c>
      <c r="E43" s="10"/>
      <c r="F43" s="15" t="s">
        <v>154</v>
      </c>
      <c r="G43" s="15" t="s">
        <v>28</v>
      </c>
      <c r="H43" s="6">
        <v>0.02192152777777778</v>
      </c>
      <c r="I43" s="6">
        <f>H43-H16</f>
        <v>0.0024524305555555584</v>
      </c>
    </row>
    <row r="44" spans="1:9" ht="12.75">
      <c r="A44" s="10">
        <v>29</v>
      </c>
      <c r="B44" s="10">
        <v>90</v>
      </c>
      <c r="C44" s="11" t="s">
        <v>121</v>
      </c>
      <c r="D44" s="11" t="s">
        <v>160</v>
      </c>
      <c r="E44" s="10" t="s">
        <v>40</v>
      </c>
      <c r="F44" s="10" t="s">
        <v>57</v>
      </c>
      <c r="G44" s="10" t="s">
        <v>20</v>
      </c>
      <c r="H44" s="6">
        <v>0.021944444444444447</v>
      </c>
      <c r="I44" s="6">
        <f>H44-H16</f>
        <v>0.002475347222222226</v>
      </c>
    </row>
    <row r="45" spans="1:9" ht="12.75">
      <c r="A45" s="10">
        <v>30</v>
      </c>
      <c r="B45" s="10">
        <v>157</v>
      </c>
      <c r="C45" s="11" t="s">
        <v>143</v>
      </c>
      <c r="D45" s="11" t="s">
        <v>144</v>
      </c>
      <c r="E45" s="10"/>
      <c r="F45" s="12" t="s">
        <v>145</v>
      </c>
      <c r="G45" s="12" t="s">
        <v>28</v>
      </c>
      <c r="H45" s="6">
        <v>0.02204328703703704</v>
      </c>
      <c r="I45" s="6">
        <f>H45-H16</f>
        <v>0.0025741898148148173</v>
      </c>
    </row>
    <row r="46" spans="1:9" ht="12.75">
      <c r="A46" s="10">
        <v>31</v>
      </c>
      <c r="B46" s="10">
        <v>75</v>
      </c>
      <c r="C46" s="11" t="s">
        <v>48</v>
      </c>
      <c r="D46" s="11" t="s">
        <v>159</v>
      </c>
      <c r="E46" s="10" t="s">
        <v>40</v>
      </c>
      <c r="F46" s="10" t="s">
        <v>57</v>
      </c>
      <c r="G46" s="15" t="s">
        <v>24</v>
      </c>
      <c r="H46" s="6">
        <v>0.02217210648148148</v>
      </c>
      <c r="I46" s="24">
        <f>H46-H16</f>
        <v>0.002703009259259259</v>
      </c>
    </row>
    <row r="47" spans="1:9" ht="12.75">
      <c r="A47" s="10">
        <v>32</v>
      </c>
      <c r="B47" s="10">
        <v>16</v>
      </c>
      <c r="C47" s="11" t="s">
        <v>95</v>
      </c>
      <c r="D47" s="11" t="s">
        <v>124</v>
      </c>
      <c r="E47" s="10" t="s">
        <v>36</v>
      </c>
      <c r="F47" s="10" t="s">
        <v>37</v>
      </c>
      <c r="G47" s="10" t="s">
        <v>20</v>
      </c>
      <c r="H47" s="6">
        <v>0.022214814814814816</v>
      </c>
      <c r="I47" s="24">
        <f>H47-H16</f>
        <v>0.0027457175925925947</v>
      </c>
    </row>
    <row r="48" spans="1:9" ht="12.75">
      <c r="A48" s="10">
        <v>33</v>
      </c>
      <c r="B48" s="10">
        <v>138</v>
      </c>
      <c r="C48" s="11" t="s">
        <v>138</v>
      </c>
      <c r="D48" s="11" t="s">
        <v>139</v>
      </c>
      <c r="E48" s="10"/>
      <c r="F48" s="10" t="s">
        <v>140</v>
      </c>
      <c r="G48" s="10" t="s">
        <v>26</v>
      </c>
      <c r="H48" s="6">
        <v>0.022241203703703704</v>
      </c>
      <c r="I48" s="6">
        <f>H48-H16</f>
        <v>0.002772106481481483</v>
      </c>
    </row>
    <row r="49" spans="1:9" ht="12.75">
      <c r="A49" s="10">
        <v>34</v>
      </c>
      <c r="B49" s="10">
        <v>141</v>
      </c>
      <c r="C49" s="11" t="s">
        <v>129</v>
      </c>
      <c r="D49" s="11" t="s">
        <v>134</v>
      </c>
      <c r="E49" s="10"/>
      <c r="F49" s="10" t="s">
        <v>88</v>
      </c>
      <c r="G49" s="10" t="s">
        <v>26</v>
      </c>
      <c r="H49" s="6">
        <v>0.02224259259259259</v>
      </c>
      <c r="I49" s="6">
        <f>H49-H16</f>
        <v>0.0027734953703703706</v>
      </c>
    </row>
    <row r="50" spans="1:9" ht="12.75">
      <c r="A50" s="10">
        <v>35</v>
      </c>
      <c r="B50" s="10">
        <v>116</v>
      </c>
      <c r="C50" s="11" t="s">
        <v>157</v>
      </c>
      <c r="D50" s="11" t="s">
        <v>158</v>
      </c>
      <c r="E50" s="10" t="s">
        <v>148</v>
      </c>
      <c r="F50" s="10" t="s">
        <v>149</v>
      </c>
      <c r="G50" s="15" t="s">
        <v>22</v>
      </c>
      <c r="H50" s="6">
        <v>0.02233449074074074</v>
      </c>
      <c r="I50" s="6">
        <f>H50-H16</f>
        <v>0.0028653935185185206</v>
      </c>
    </row>
    <row r="51" spans="1:9" ht="12.75">
      <c r="A51" s="10">
        <v>36</v>
      </c>
      <c r="B51" s="10">
        <v>10</v>
      </c>
      <c r="C51" s="13" t="s">
        <v>116</v>
      </c>
      <c r="D51" s="11" t="s">
        <v>117</v>
      </c>
      <c r="E51" s="10" t="s">
        <v>36</v>
      </c>
      <c r="F51" s="10" t="s">
        <v>37</v>
      </c>
      <c r="G51" s="10" t="s">
        <v>20</v>
      </c>
      <c r="H51" s="6">
        <v>0.022360185185185188</v>
      </c>
      <c r="I51" s="6">
        <f>H51-H16</f>
        <v>0.002891087962962967</v>
      </c>
    </row>
    <row r="52" spans="1:9" ht="12.75">
      <c r="A52" s="10">
        <v>37</v>
      </c>
      <c r="B52" s="10">
        <v>128</v>
      </c>
      <c r="C52" s="11" t="s">
        <v>93</v>
      </c>
      <c r="D52" s="11" t="s">
        <v>155</v>
      </c>
      <c r="E52" s="10"/>
      <c r="F52" s="10" t="s">
        <v>156</v>
      </c>
      <c r="G52" s="10" t="s">
        <v>26</v>
      </c>
      <c r="H52" s="6">
        <v>0.022470486111111115</v>
      </c>
      <c r="I52" s="6">
        <f>H52-H16</f>
        <v>0.0030013888888888937</v>
      </c>
    </row>
    <row r="53" spans="1:9" ht="12.75">
      <c r="A53" s="10">
        <v>38</v>
      </c>
      <c r="B53" s="10">
        <v>103</v>
      </c>
      <c r="C53" s="11" t="s">
        <v>151</v>
      </c>
      <c r="D53" s="11" t="s">
        <v>152</v>
      </c>
      <c r="E53" s="10" t="s">
        <v>40</v>
      </c>
      <c r="F53" s="10" t="s">
        <v>110</v>
      </c>
      <c r="G53" s="10" t="s">
        <v>20</v>
      </c>
      <c r="H53" s="24">
        <v>0.022624421296296295</v>
      </c>
      <c r="I53" s="6">
        <f>H53-H16</f>
        <v>0.0031553240740740743</v>
      </c>
    </row>
    <row r="54" spans="1:9" ht="12.75">
      <c r="A54" s="10">
        <v>39</v>
      </c>
      <c r="B54" s="10">
        <v>139</v>
      </c>
      <c r="C54" s="11" t="s">
        <v>129</v>
      </c>
      <c r="D54" s="11" t="s">
        <v>130</v>
      </c>
      <c r="E54" s="10"/>
      <c r="F54" s="10" t="s">
        <v>47</v>
      </c>
      <c r="G54" s="10" t="s">
        <v>26</v>
      </c>
      <c r="H54" s="6">
        <v>0.022761226851851852</v>
      </c>
      <c r="I54" s="6">
        <f>H54-H16</f>
        <v>0.003292129629629631</v>
      </c>
    </row>
    <row r="55" spans="1:9" ht="12.75">
      <c r="A55" s="10">
        <v>40</v>
      </c>
      <c r="B55" s="10">
        <v>118</v>
      </c>
      <c r="C55" s="11" t="s">
        <v>135</v>
      </c>
      <c r="D55" s="11" t="s">
        <v>136</v>
      </c>
      <c r="E55" s="10" t="s">
        <v>137</v>
      </c>
      <c r="F55" s="10" t="s">
        <v>75</v>
      </c>
      <c r="G55" s="10" t="s">
        <v>24</v>
      </c>
      <c r="H55" s="6">
        <v>0.02277314814814815</v>
      </c>
      <c r="I55" s="6">
        <f>H55-H16</f>
        <v>0.003304050925925929</v>
      </c>
    </row>
    <row r="56" spans="1:9" ht="12.75">
      <c r="A56" s="10">
        <v>41</v>
      </c>
      <c r="B56" s="10">
        <v>163</v>
      </c>
      <c r="C56" s="11" t="s">
        <v>125</v>
      </c>
      <c r="D56" s="11" t="s">
        <v>126</v>
      </c>
      <c r="E56" s="10" t="s">
        <v>127</v>
      </c>
      <c r="F56" s="10" t="s">
        <v>128</v>
      </c>
      <c r="G56" s="10" t="s">
        <v>28</v>
      </c>
      <c r="H56" s="6">
        <v>0.022951388888888886</v>
      </c>
      <c r="I56" s="6">
        <f>H56-H16</f>
        <v>0.003482291666666665</v>
      </c>
    </row>
    <row r="57" spans="1:9" ht="12.75">
      <c r="A57" s="10">
        <v>42</v>
      </c>
      <c r="B57" s="10">
        <v>129</v>
      </c>
      <c r="C57" s="11" t="s">
        <v>125</v>
      </c>
      <c r="D57" s="11" t="s">
        <v>133</v>
      </c>
      <c r="E57" s="10"/>
      <c r="F57" s="10" t="s">
        <v>88</v>
      </c>
      <c r="G57" s="10" t="s">
        <v>28</v>
      </c>
      <c r="H57" s="6">
        <v>0.02296759259259259</v>
      </c>
      <c r="I57" s="6">
        <f>H57-H16</f>
        <v>0.0034984953703703706</v>
      </c>
    </row>
    <row r="58" spans="1:9" ht="12.75">
      <c r="A58" s="10">
        <v>43</v>
      </c>
      <c r="B58" s="10">
        <v>12</v>
      </c>
      <c r="C58" s="11" t="s">
        <v>114</v>
      </c>
      <c r="D58" s="11" t="s">
        <v>115</v>
      </c>
      <c r="E58" s="10" t="s">
        <v>36</v>
      </c>
      <c r="F58" s="10" t="s">
        <v>37</v>
      </c>
      <c r="G58" s="10" t="s">
        <v>20</v>
      </c>
      <c r="H58" s="6">
        <v>0.02298726851851852</v>
      </c>
      <c r="I58" s="6">
        <f>H58-H16</f>
        <v>0.0035181712962963005</v>
      </c>
    </row>
    <row r="59" spans="1:9" ht="12.75">
      <c r="A59" s="10">
        <v>44</v>
      </c>
      <c r="B59" s="10">
        <v>88</v>
      </c>
      <c r="C59" s="11" t="s">
        <v>89</v>
      </c>
      <c r="D59" s="11" t="s">
        <v>90</v>
      </c>
      <c r="E59" s="10" t="s">
        <v>40</v>
      </c>
      <c r="F59" s="10" t="s">
        <v>57</v>
      </c>
      <c r="G59" s="10" t="s">
        <v>22</v>
      </c>
      <c r="H59" s="24">
        <v>0.023147685185185188</v>
      </c>
      <c r="I59" s="6">
        <f>H59-H16</f>
        <v>0.003678587962962967</v>
      </c>
    </row>
    <row r="60" spans="1:9" ht="12.75">
      <c r="A60" s="10">
        <v>45</v>
      </c>
      <c r="B60" s="10">
        <v>146</v>
      </c>
      <c r="C60" s="11" t="s">
        <v>121</v>
      </c>
      <c r="D60" s="11" t="s">
        <v>122</v>
      </c>
      <c r="E60" s="14"/>
      <c r="F60" s="10" t="s">
        <v>75</v>
      </c>
      <c r="G60" s="15" t="s">
        <v>20</v>
      </c>
      <c r="H60" s="6">
        <v>0.023227083333333332</v>
      </c>
      <c r="I60" s="6">
        <f>H60-H16</f>
        <v>0.0037579861111111112</v>
      </c>
    </row>
    <row r="61" spans="1:9" ht="12.75">
      <c r="A61" s="10">
        <v>46</v>
      </c>
      <c r="B61" s="10">
        <v>140</v>
      </c>
      <c r="C61" s="11" t="s">
        <v>64</v>
      </c>
      <c r="D61" s="11" t="s">
        <v>87</v>
      </c>
      <c r="E61" s="10"/>
      <c r="F61" s="10" t="s">
        <v>88</v>
      </c>
      <c r="G61" s="10" t="s">
        <v>26</v>
      </c>
      <c r="H61" s="24">
        <v>0.02326111111111111</v>
      </c>
      <c r="I61" s="6">
        <f>H61-H16</f>
        <v>0.00379201388888889</v>
      </c>
    </row>
    <row r="62" spans="1:9" ht="12.75">
      <c r="A62" s="10">
        <v>47</v>
      </c>
      <c r="B62" s="10">
        <v>136</v>
      </c>
      <c r="C62" s="11" t="s">
        <v>103</v>
      </c>
      <c r="D62" s="11" t="s">
        <v>104</v>
      </c>
      <c r="E62" s="10"/>
      <c r="F62" s="10" t="s">
        <v>47</v>
      </c>
      <c r="G62" s="10" t="s">
        <v>28</v>
      </c>
      <c r="H62" s="6">
        <v>0.023396412037037035</v>
      </c>
      <c r="I62" s="6">
        <f>H62-H16</f>
        <v>0.003927314814814814</v>
      </c>
    </row>
    <row r="63" spans="1:9" ht="12.75">
      <c r="A63" s="10">
        <v>48</v>
      </c>
      <c r="B63" s="10">
        <v>144</v>
      </c>
      <c r="C63" s="11" t="s">
        <v>38</v>
      </c>
      <c r="D63" s="11" t="s">
        <v>111</v>
      </c>
      <c r="E63" s="10"/>
      <c r="F63" s="10" t="s">
        <v>50</v>
      </c>
      <c r="G63" s="15" t="s">
        <v>24</v>
      </c>
      <c r="H63" s="24">
        <v>0.023497685185185187</v>
      </c>
      <c r="I63" s="6">
        <f>H63-H16</f>
        <v>0.0040285879629629665</v>
      </c>
    </row>
    <row r="64" spans="1:9" ht="12.75">
      <c r="A64" s="10">
        <v>49</v>
      </c>
      <c r="B64" s="10">
        <v>89</v>
      </c>
      <c r="C64" s="11" t="s">
        <v>89</v>
      </c>
      <c r="D64" s="11" t="s">
        <v>120</v>
      </c>
      <c r="E64" s="10" t="s">
        <v>40</v>
      </c>
      <c r="F64" s="10" t="s">
        <v>57</v>
      </c>
      <c r="G64" s="10" t="s">
        <v>22</v>
      </c>
      <c r="H64" s="6">
        <v>0.023539351851851853</v>
      </c>
      <c r="I64" s="6">
        <f>H64-H16</f>
        <v>0.004070254629629632</v>
      </c>
    </row>
    <row r="65" spans="1:9" ht="12.75">
      <c r="A65" s="10">
        <v>50</v>
      </c>
      <c r="B65" s="10">
        <v>102</v>
      </c>
      <c r="C65" s="11" t="s">
        <v>108</v>
      </c>
      <c r="D65" s="11" t="s">
        <v>109</v>
      </c>
      <c r="E65" s="10" t="s">
        <v>40</v>
      </c>
      <c r="F65" s="10" t="s">
        <v>110</v>
      </c>
      <c r="G65" s="10" t="s">
        <v>22</v>
      </c>
      <c r="H65" s="24">
        <v>0.023609027777777777</v>
      </c>
      <c r="I65" s="6">
        <f>H65-H16</f>
        <v>0.004139930555555556</v>
      </c>
    </row>
    <row r="66" spans="1:9" ht="12.75">
      <c r="A66" s="10">
        <v>51</v>
      </c>
      <c r="B66" s="10">
        <v>15</v>
      </c>
      <c r="C66" s="13" t="s">
        <v>99</v>
      </c>
      <c r="D66" s="11" t="s">
        <v>100</v>
      </c>
      <c r="E66" s="10" t="s">
        <v>36</v>
      </c>
      <c r="F66" s="10" t="s">
        <v>37</v>
      </c>
      <c r="G66" s="14" t="s">
        <v>20</v>
      </c>
      <c r="H66" s="6">
        <v>0.02376678240740741</v>
      </c>
      <c r="I66" s="24">
        <f>H66-H16</f>
        <v>0.004297685185185189</v>
      </c>
    </row>
    <row r="67" spans="1:9" ht="12.75">
      <c r="A67" s="10">
        <v>52</v>
      </c>
      <c r="B67" s="10">
        <v>108</v>
      </c>
      <c r="C67" s="11" t="s">
        <v>121</v>
      </c>
      <c r="D67" s="11" t="s">
        <v>123</v>
      </c>
      <c r="E67" s="10" t="s">
        <v>40</v>
      </c>
      <c r="F67" s="10" t="s">
        <v>110</v>
      </c>
      <c r="G67" s="10" t="s">
        <v>20</v>
      </c>
      <c r="H67" s="6">
        <v>0.02429988425925926</v>
      </c>
      <c r="I67" s="24">
        <f>H67-H16</f>
        <v>0.00483078703703704</v>
      </c>
    </row>
    <row r="68" spans="1:9" ht="12.75">
      <c r="A68" s="10">
        <v>53</v>
      </c>
      <c r="B68" s="10">
        <v>18</v>
      </c>
      <c r="C68" s="11" t="s">
        <v>76</v>
      </c>
      <c r="D68" s="11" t="s">
        <v>77</v>
      </c>
      <c r="E68" s="10" t="s">
        <v>36</v>
      </c>
      <c r="F68" s="10" t="s">
        <v>37</v>
      </c>
      <c r="G68" s="14" t="s">
        <v>20</v>
      </c>
      <c r="H68" s="6">
        <v>0.024445601851851854</v>
      </c>
      <c r="I68" s="6">
        <f>H68-H16</f>
        <v>0.004976504629629633</v>
      </c>
    </row>
    <row r="69" spans="1:9" ht="12.75">
      <c r="A69" s="10">
        <v>54</v>
      </c>
      <c r="B69" s="15">
        <v>156</v>
      </c>
      <c r="C69" s="9" t="s">
        <v>129</v>
      </c>
      <c r="D69" s="17" t="s">
        <v>194</v>
      </c>
      <c r="E69" s="10" t="s">
        <v>44</v>
      </c>
      <c r="F69" s="15" t="s">
        <v>37</v>
      </c>
      <c r="G69" s="10" t="s">
        <v>28</v>
      </c>
      <c r="H69" s="24">
        <v>0.024475347222222225</v>
      </c>
      <c r="I69" s="24">
        <f>H69-H16</f>
        <v>0.005006250000000004</v>
      </c>
    </row>
    <row r="70" spans="1:9" ht="12.75">
      <c r="A70" s="10">
        <v>55</v>
      </c>
      <c r="B70" s="10">
        <v>130</v>
      </c>
      <c r="C70" s="11" t="s">
        <v>105</v>
      </c>
      <c r="D70" s="11" t="s">
        <v>106</v>
      </c>
      <c r="E70" s="10"/>
      <c r="F70" s="10" t="s">
        <v>107</v>
      </c>
      <c r="G70" s="10" t="s">
        <v>28</v>
      </c>
      <c r="H70" s="6">
        <v>0.02451759259259259</v>
      </c>
      <c r="I70" s="6">
        <f>H70-H16</f>
        <v>0.00504849537037037</v>
      </c>
    </row>
    <row r="71" spans="1:9" ht="12.75">
      <c r="A71" s="10">
        <v>56</v>
      </c>
      <c r="B71" s="10">
        <v>119</v>
      </c>
      <c r="C71" s="11" t="s">
        <v>82</v>
      </c>
      <c r="D71" s="11" t="s">
        <v>83</v>
      </c>
      <c r="E71" s="10" t="s">
        <v>79</v>
      </c>
      <c r="F71" s="10" t="s">
        <v>81</v>
      </c>
      <c r="G71" s="10" t="s">
        <v>26</v>
      </c>
      <c r="H71" s="24">
        <v>0.024657986111111113</v>
      </c>
      <c r="I71" s="6">
        <f>H71-H16</f>
        <v>0.005188888888888892</v>
      </c>
    </row>
    <row r="72" spans="1:9" ht="12.75">
      <c r="A72" s="10">
        <v>57</v>
      </c>
      <c r="B72" s="10">
        <v>134</v>
      </c>
      <c r="C72" s="11" t="s">
        <v>84</v>
      </c>
      <c r="D72" s="11" t="s">
        <v>85</v>
      </c>
      <c r="E72" s="10"/>
      <c r="F72" s="10" t="s">
        <v>60</v>
      </c>
      <c r="G72" s="10" t="s">
        <v>28</v>
      </c>
      <c r="H72" s="24">
        <v>0.02467627314814815</v>
      </c>
      <c r="I72" s="6">
        <f>H72-H16</f>
        <v>0.005207175925925928</v>
      </c>
    </row>
    <row r="73" spans="1:9" ht="12.75">
      <c r="A73" s="10">
        <v>58</v>
      </c>
      <c r="B73" s="10">
        <v>147</v>
      </c>
      <c r="C73" s="11" t="s">
        <v>48</v>
      </c>
      <c r="D73" s="11" t="s">
        <v>86</v>
      </c>
      <c r="E73" s="10"/>
      <c r="F73" s="10" t="s">
        <v>50</v>
      </c>
      <c r="G73" s="15" t="s">
        <v>24</v>
      </c>
      <c r="H73" s="24">
        <v>0.024770370370370373</v>
      </c>
      <c r="I73" s="6">
        <f>H73-H16</f>
        <v>0.005301273148148152</v>
      </c>
    </row>
    <row r="74" spans="1:9" ht="12.75">
      <c r="A74" s="10">
        <v>59</v>
      </c>
      <c r="B74" s="10">
        <v>169</v>
      </c>
      <c r="C74" s="11" t="s">
        <v>118</v>
      </c>
      <c r="D74" s="11" t="s">
        <v>119</v>
      </c>
      <c r="E74" s="10"/>
      <c r="F74" s="10" t="s">
        <v>47</v>
      </c>
      <c r="G74" s="10" t="s">
        <v>28</v>
      </c>
      <c r="H74" s="6">
        <v>0.025074305555555555</v>
      </c>
      <c r="I74" s="6">
        <f>H74-H16</f>
        <v>0.005605208333333334</v>
      </c>
    </row>
    <row r="75" spans="1:9" ht="12.75">
      <c r="A75" s="10">
        <v>60</v>
      </c>
      <c r="B75" s="10">
        <v>148</v>
      </c>
      <c r="C75" s="11" t="s">
        <v>101</v>
      </c>
      <c r="D75" s="11" t="s">
        <v>102</v>
      </c>
      <c r="E75" s="10"/>
      <c r="F75" s="10" t="s">
        <v>63</v>
      </c>
      <c r="G75" s="15" t="s">
        <v>24</v>
      </c>
      <c r="H75" s="6">
        <v>0.025318055555555555</v>
      </c>
      <c r="I75" s="6">
        <f>H75-H16</f>
        <v>0.0058489583333333345</v>
      </c>
    </row>
    <row r="76" spans="1:9" ht="12.75">
      <c r="A76" s="10">
        <v>61</v>
      </c>
      <c r="B76" s="10">
        <v>25</v>
      </c>
      <c r="C76" s="11" t="s">
        <v>95</v>
      </c>
      <c r="D76" s="11" t="s">
        <v>96</v>
      </c>
      <c r="E76" s="10" t="s">
        <v>36</v>
      </c>
      <c r="F76" s="10" t="s">
        <v>37</v>
      </c>
      <c r="G76" s="14" t="s">
        <v>20</v>
      </c>
      <c r="H76" s="6">
        <v>0.025404513888888893</v>
      </c>
      <c r="I76" s="24">
        <f>H76-H16</f>
        <v>0.005935416666666672</v>
      </c>
    </row>
    <row r="77" spans="1:9" ht="12.75">
      <c r="A77" s="10">
        <v>62</v>
      </c>
      <c r="B77" s="10">
        <v>135</v>
      </c>
      <c r="C77" s="11" t="s">
        <v>58</v>
      </c>
      <c r="D77" s="11" t="s">
        <v>59</v>
      </c>
      <c r="E77" s="10"/>
      <c r="F77" s="10" t="s">
        <v>60</v>
      </c>
      <c r="G77" s="10" t="s">
        <v>30</v>
      </c>
      <c r="H77" s="24">
        <v>0.025740972222222224</v>
      </c>
      <c r="I77" s="24">
        <f>H77-H16</f>
        <v>0.006271875000000003</v>
      </c>
    </row>
    <row r="78" spans="1:9" ht="12.75">
      <c r="A78" s="10">
        <v>63</v>
      </c>
      <c r="B78" s="10">
        <v>22</v>
      </c>
      <c r="C78" s="11" t="s">
        <v>97</v>
      </c>
      <c r="D78" s="11" t="s">
        <v>98</v>
      </c>
      <c r="E78" s="10" t="s">
        <v>36</v>
      </c>
      <c r="F78" s="10" t="s">
        <v>37</v>
      </c>
      <c r="G78" s="14" t="s">
        <v>20</v>
      </c>
      <c r="H78" s="6">
        <v>0.025754166666666665</v>
      </c>
      <c r="I78" s="24">
        <f>H78-H16</f>
        <v>0.006285069444444444</v>
      </c>
    </row>
    <row r="79" spans="1:9" ht="12.75">
      <c r="A79" s="10">
        <v>64</v>
      </c>
      <c r="B79" s="10">
        <v>109</v>
      </c>
      <c r="C79" s="11" t="s">
        <v>55</v>
      </c>
      <c r="D79" s="11" t="s">
        <v>72</v>
      </c>
      <c r="E79" s="10" t="s">
        <v>40</v>
      </c>
      <c r="F79" s="10" t="s">
        <v>57</v>
      </c>
      <c r="G79" s="10" t="s">
        <v>20</v>
      </c>
      <c r="H79" s="6">
        <v>0.026147337962962963</v>
      </c>
      <c r="I79" s="24">
        <f>H79-H16</f>
        <v>0.0066782407407407415</v>
      </c>
    </row>
    <row r="80" spans="1:9" ht="12.75">
      <c r="A80" s="10">
        <v>65</v>
      </c>
      <c r="B80" s="10">
        <v>153</v>
      </c>
      <c r="C80" s="11" t="s">
        <v>61</v>
      </c>
      <c r="D80" s="11" t="s">
        <v>62</v>
      </c>
      <c r="E80" s="10"/>
      <c r="F80" s="10" t="s">
        <v>63</v>
      </c>
      <c r="G80" s="10" t="s">
        <v>26</v>
      </c>
      <c r="H80" s="24">
        <v>0.026460185185185184</v>
      </c>
      <c r="I80" s="6">
        <f>H80-H16</f>
        <v>0.006991087962962963</v>
      </c>
    </row>
    <row r="81" spans="1:9" ht="12.75">
      <c r="A81" s="10">
        <v>66</v>
      </c>
      <c r="B81" s="10">
        <v>20</v>
      </c>
      <c r="C81" s="11" t="s">
        <v>70</v>
      </c>
      <c r="D81" s="11" t="s">
        <v>71</v>
      </c>
      <c r="E81" s="10" t="s">
        <v>36</v>
      </c>
      <c r="F81" s="10" t="s">
        <v>37</v>
      </c>
      <c r="G81" s="14" t="s">
        <v>20</v>
      </c>
      <c r="H81" s="6">
        <v>0.026486342592592593</v>
      </c>
      <c r="I81" s="6">
        <f>H81-H16</f>
        <v>0.007017245370370372</v>
      </c>
    </row>
    <row r="82" spans="1:9" ht="12.75">
      <c r="A82" s="10">
        <v>67</v>
      </c>
      <c r="B82" s="10">
        <v>26</v>
      </c>
      <c r="C82" s="11" t="s">
        <v>68</v>
      </c>
      <c r="D82" s="11" t="s">
        <v>69</v>
      </c>
      <c r="E82" s="10" t="s">
        <v>36</v>
      </c>
      <c r="F82" s="10" t="s">
        <v>37</v>
      </c>
      <c r="G82" s="14" t="s">
        <v>20</v>
      </c>
      <c r="H82" s="6">
        <v>0.02674953703703704</v>
      </c>
      <c r="I82" s="6">
        <f>H82-H16</f>
        <v>0.0072804398148148194</v>
      </c>
    </row>
    <row r="83" spans="1:9" ht="12.75">
      <c r="A83" s="10">
        <v>68</v>
      </c>
      <c r="B83" s="10">
        <v>155</v>
      </c>
      <c r="C83" s="11" t="s">
        <v>64</v>
      </c>
      <c r="D83" s="11" t="s">
        <v>65</v>
      </c>
      <c r="E83" s="10"/>
      <c r="F83" s="10" t="s">
        <v>63</v>
      </c>
      <c r="G83" s="10" t="s">
        <v>26</v>
      </c>
      <c r="H83" s="24">
        <v>0.02715277777777778</v>
      </c>
      <c r="I83" s="6">
        <f>H83-H16</f>
        <v>0.007683680555555558</v>
      </c>
    </row>
    <row r="84" spans="1:9" ht="12.75">
      <c r="A84" s="10">
        <v>69</v>
      </c>
      <c r="B84" s="10">
        <v>24</v>
      </c>
      <c r="C84" s="11" t="s">
        <v>66</v>
      </c>
      <c r="D84" s="11" t="s">
        <v>67</v>
      </c>
      <c r="E84" s="10" t="s">
        <v>36</v>
      </c>
      <c r="F84" s="10" t="s">
        <v>37</v>
      </c>
      <c r="G84" s="14" t="s">
        <v>20</v>
      </c>
      <c r="H84" s="6">
        <v>0.027443981481481482</v>
      </c>
      <c r="I84" s="24">
        <f>H84-H16</f>
        <v>0.007974884259259261</v>
      </c>
    </row>
    <row r="85" spans="1:9" ht="12.75">
      <c r="A85" s="10">
        <v>70</v>
      </c>
      <c r="B85" s="10">
        <v>145</v>
      </c>
      <c r="C85" s="11" t="s">
        <v>73</v>
      </c>
      <c r="D85" s="11" t="s">
        <v>74</v>
      </c>
      <c r="E85" s="10"/>
      <c r="F85" s="10" t="s">
        <v>75</v>
      </c>
      <c r="G85" s="10" t="s">
        <v>30</v>
      </c>
      <c r="H85" s="6">
        <v>0.027478240740740737</v>
      </c>
      <c r="I85" s="24">
        <f>H85-H16</f>
        <v>0.008009143518518516</v>
      </c>
    </row>
    <row r="86" spans="1:9" ht="12.75">
      <c r="A86" s="10">
        <v>71</v>
      </c>
      <c r="B86" s="10">
        <v>142</v>
      </c>
      <c r="C86" s="11" t="s">
        <v>48</v>
      </c>
      <c r="D86" s="11" t="s">
        <v>49</v>
      </c>
      <c r="E86" s="10"/>
      <c r="F86" s="10" t="s">
        <v>50</v>
      </c>
      <c r="G86" s="15" t="s">
        <v>24</v>
      </c>
      <c r="H86" s="6">
        <v>0.027631018518518517</v>
      </c>
      <c r="I86" s="24">
        <f>H86-H16</f>
        <v>0.008161921296296296</v>
      </c>
    </row>
    <row r="87" spans="1:9" ht="12.75">
      <c r="A87" s="10">
        <v>72</v>
      </c>
      <c r="B87" s="10">
        <v>32</v>
      </c>
      <c r="C87" s="13" t="s">
        <v>51</v>
      </c>
      <c r="D87" s="13" t="s">
        <v>52</v>
      </c>
      <c r="E87" s="10" t="s">
        <v>36</v>
      </c>
      <c r="F87" s="18" t="s">
        <v>37</v>
      </c>
      <c r="G87" s="14" t="s">
        <v>20</v>
      </c>
      <c r="H87" s="6">
        <v>0.028227546296296296</v>
      </c>
      <c r="I87" s="24">
        <f>H87-H16</f>
        <v>0.008758449074074075</v>
      </c>
    </row>
    <row r="88" spans="1:9" ht="12.75">
      <c r="A88" s="10">
        <v>73</v>
      </c>
      <c r="B88" s="10">
        <v>132</v>
      </c>
      <c r="C88" s="11" t="s">
        <v>53</v>
      </c>
      <c r="D88" s="11" t="s">
        <v>54</v>
      </c>
      <c r="E88" s="10" t="s">
        <v>44</v>
      </c>
      <c r="F88" s="10" t="s">
        <v>37</v>
      </c>
      <c r="G88" s="10" t="s">
        <v>30</v>
      </c>
      <c r="H88" s="6">
        <v>0.02851273148148148</v>
      </c>
      <c r="I88" s="24">
        <f>H88-H16</f>
        <v>0.009043634259259258</v>
      </c>
    </row>
    <row r="89" spans="1:9" ht="12.75">
      <c r="A89" s="10">
        <v>74</v>
      </c>
      <c r="B89" s="19">
        <v>111</v>
      </c>
      <c r="C89" s="20" t="s">
        <v>55</v>
      </c>
      <c r="D89" s="20" t="s">
        <v>56</v>
      </c>
      <c r="E89" s="21" t="s">
        <v>40</v>
      </c>
      <c r="F89" s="19" t="s">
        <v>57</v>
      </c>
      <c r="G89" s="19" t="s">
        <v>20</v>
      </c>
      <c r="H89" s="6">
        <v>0.028942129629629634</v>
      </c>
      <c r="I89" s="24">
        <f>H89-H16</f>
        <v>0.009473032407407413</v>
      </c>
    </row>
    <row r="90" spans="1:9" ht="12.75">
      <c r="A90" s="10">
        <v>75</v>
      </c>
      <c r="B90" s="10">
        <v>50</v>
      </c>
      <c r="C90" s="11" t="s">
        <v>38</v>
      </c>
      <c r="D90" s="11" t="s">
        <v>39</v>
      </c>
      <c r="E90" s="10" t="s">
        <v>40</v>
      </c>
      <c r="F90" s="10" t="s">
        <v>41</v>
      </c>
      <c r="G90" s="15" t="s">
        <v>24</v>
      </c>
      <c r="H90" s="6">
        <v>0.028984490740740745</v>
      </c>
      <c r="I90" s="24">
        <f>H90-H16</f>
        <v>0.009515393518518524</v>
      </c>
    </row>
    <row r="91" spans="1:9" ht="12.75">
      <c r="A91" s="10">
        <v>76</v>
      </c>
      <c r="B91" s="8">
        <v>124</v>
      </c>
      <c r="C91" s="22" t="s">
        <v>45</v>
      </c>
      <c r="D91" s="22" t="s">
        <v>46</v>
      </c>
      <c r="E91" s="8"/>
      <c r="F91" s="23" t="s">
        <v>47</v>
      </c>
      <c r="G91" s="8" t="s">
        <v>30</v>
      </c>
      <c r="H91" s="6">
        <v>0.030518518518518518</v>
      </c>
      <c r="I91" s="24">
        <f>H91-H16</f>
        <v>0.011049421296296297</v>
      </c>
    </row>
    <row r="92" spans="1:9" ht="12.75">
      <c r="A92" s="10">
        <v>77</v>
      </c>
      <c r="B92" s="10">
        <v>35</v>
      </c>
      <c r="C92" s="13" t="s">
        <v>34</v>
      </c>
      <c r="D92" s="13" t="s">
        <v>35</v>
      </c>
      <c r="E92" s="10" t="s">
        <v>36</v>
      </c>
      <c r="F92" s="10" t="s">
        <v>37</v>
      </c>
      <c r="G92" s="14" t="s">
        <v>20</v>
      </c>
      <c r="H92" s="6">
        <v>0.03454189814814815</v>
      </c>
      <c r="I92" s="24">
        <f>H92-H16</f>
        <v>0.015072800925925927</v>
      </c>
    </row>
    <row r="93" spans="1:9" ht="12.75">
      <c r="A93" s="10">
        <v>78</v>
      </c>
      <c r="B93" s="10">
        <v>133</v>
      </c>
      <c r="C93" s="11" t="s">
        <v>42</v>
      </c>
      <c r="D93" s="11" t="s">
        <v>43</v>
      </c>
      <c r="E93" s="10" t="s">
        <v>44</v>
      </c>
      <c r="F93" s="10" t="s">
        <v>37</v>
      </c>
      <c r="G93" s="10" t="s">
        <v>30</v>
      </c>
      <c r="H93" s="6">
        <v>0.03607476851851852</v>
      </c>
      <c r="I93" s="24">
        <f>H93-H16</f>
        <v>0.0166056712962963</v>
      </c>
    </row>
    <row r="94" spans="1:9" ht="12.75">
      <c r="A94" s="28"/>
      <c r="B94" s="28"/>
      <c r="C94" s="28"/>
      <c r="D94" s="28"/>
      <c r="E94" s="28"/>
      <c r="F94" s="28"/>
      <c r="G94" s="28"/>
      <c r="H94" s="28"/>
      <c r="I94" s="28"/>
    </row>
    <row r="95" spans="1:9" ht="15">
      <c r="A95" s="28"/>
      <c r="C95" s="34" t="s">
        <v>195</v>
      </c>
      <c r="D95" s="28"/>
      <c r="E95" s="28"/>
      <c r="F95" s="34" t="s">
        <v>198</v>
      </c>
      <c r="G95" s="28"/>
      <c r="H95" s="28"/>
      <c r="I95" s="28"/>
    </row>
    <row r="96" spans="1:9" ht="15">
      <c r="A96" s="28"/>
      <c r="B96" s="28"/>
      <c r="C96" s="34"/>
      <c r="D96" s="28"/>
      <c r="E96" s="28"/>
      <c r="F96" s="34"/>
      <c r="G96" s="28"/>
      <c r="H96" s="28"/>
      <c r="I96" s="28"/>
    </row>
    <row r="97" spans="1:9" ht="15">
      <c r="A97" s="28"/>
      <c r="C97" s="34" t="s">
        <v>196</v>
      </c>
      <c r="D97" s="28"/>
      <c r="E97" s="28"/>
      <c r="F97" s="34" t="s">
        <v>199</v>
      </c>
      <c r="G97" s="28"/>
      <c r="H97" s="28"/>
      <c r="I97" s="28"/>
    </row>
    <row r="98" spans="1:9" ht="15">
      <c r="A98" s="28"/>
      <c r="B98" s="28"/>
      <c r="C98" s="34"/>
      <c r="D98" s="28"/>
      <c r="E98" s="28"/>
      <c r="F98" s="34"/>
      <c r="G98" s="28"/>
      <c r="H98" s="28"/>
      <c r="I98" s="28"/>
    </row>
    <row r="99" spans="1:9" ht="15">
      <c r="A99" s="28"/>
      <c r="C99" s="34" t="s">
        <v>197</v>
      </c>
      <c r="D99" s="28"/>
      <c r="E99" s="28"/>
      <c r="F99" s="34" t="s">
        <v>200</v>
      </c>
      <c r="G99" s="28"/>
      <c r="H99" s="28"/>
      <c r="I99" s="28"/>
    </row>
    <row r="100" ht="14.25">
      <c r="C100" s="35"/>
    </row>
  </sheetData>
  <sheetProtection/>
  <mergeCells count="8">
    <mergeCell ref="A11:I11"/>
    <mergeCell ref="A10:I10"/>
    <mergeCell ref="C1:I1"/>
    <mergeCell ref="C2:I2"/>
    <mergeCell ref="C3:I3"/>
    <mergeCell ref="A5:I5"/>
    <mergeCell ref="A6:I6"/>
    <mergeCell ref="A7:I7"/>
  </mergeCells>
  <printOptions/>
  <pageMargins left="0.31496062992125984" right="0.31496062992125984" top="0.1968503937007874" bottom="0.1968503937007874" header="0.5118110236220472" footer="0.5118110236220472"/>
  <pageSetup horizontalDpi="200" verticalDpi="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4">
      <selection activeCell="L13" sqref="L13"/>
    </sheetView>
  </sheetViews>
  <sheetFormatPr defaultColWidth="9.00390625" defaultRowHeight="12.75"/>
  <cols>
    <col min="1" max="1" width="6.00390625" style="0" customWidth="1"/>
    <col min="2" max="2" width="5.75390625" style="0" customWidth="1"/>
    <col min="3" max="3" width="11.75390625" style="0" customWidth="1"/>
    <col min="4" max="4" width="20.125" style="0" customWidth="1"/>
    <col min="5" max="5" width="23.125" style="0" customWidth="1"/>
    <col min="6" max="6" width="16.375" style="0" customWidth="1"/>
    <col min="7" max="7" width="6.125" style="0" customWidth="1"/>
    <col min="9" max="9" width="10.125" style="0" customWidth="1"/>
  </cols>
  <sheetData>
    <row r="1" spans="1:9" ht="15">
      <c r="A1" s="1"/>
      <c r="B1" s="1"/>
      <c r="C1" s="47" t="s">
        <v>3</v>
      </c>
      <c r="D1" s="47"/>
      <c r="E1" s="47"/>
      <c r="F1" s="47"/>
      <c r="G1" s="47"/>
      <c r="H1" s="47"/>
      <c r="I1" s="47"/>
    </row>
    <row r="2" spans="1:9" ht="15">
      <c r="A2" s="1"/>
      <c r="B2" s="1"/>
      <c r="C2" s="47" t="s">
        <v>4</v>
      </c>
      <c r="D2" s="47"/>
      <c r="E2" s="47"/>
      <c r="F2" s="47"/>
      <c r="G2" s="47"/>
      <c r="H2" s="47"/>
      <c r="I2" s="47"/>
    </row>
    <row r="3" spans="1:9" ht="15">
      <c r="A3" s="1"/>
      <c r="B3" s="1"/>
      <c r="C3" s="47" t="s">
        <v>5</v>
      </c>
      <c r="D3" s="47"/>
      <c r="E3" s="47"/>
      <c r="F3" s="47"/>
      <c r="G3" s="47"/>
      <c r="H3" s="47"/>
      <c r="I3" s="4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48" t="s">
        <v>32</v>
      </c>
      <c r="B5" s="48"/>
      <c r="C5" s="48"/>
      <c r="D5" s="48"/>
      <c r="E5" s="48"/>
      <c r="F5" s="48"/>
      <c r="G5" s="48"/>
      <c r="H5" s="48"/>
      <c r="I5" s="48"/>
    </row>
    <row r="6" spans="1:9" ht="14.25">
      <c r="A6" s="48" t="s">
        <v>33</v>
      </c>
      <c r="B6" s="48"/>
      <c r="C6" s="48"/>
      <c r="D6" s="48"/>
      <c r="E6" s="48"/>
      <c r="F6" s="48"/>
      <c r="G6" s="48"/>
      <c r="H6" s="48"/>
      <c r="I6" s="48"/>
    </row>
    <row r="7" spans="1:9" ht="14.25">
      <c r="A7" s="48" t="s">
        <v>15</v>
      </c>
      <c r="B7" s="48"/>
      <c r="C7" s="48"/>
      <c r="D7" s="48"/>
      <c r="E7" s="48"/>
      <c r="F7" s="48"/>
      <c r="G7" s="48"/>
      <c r="H7" s="48"/>
      <c r="I7" s="48"/>
    </row>
    <row r="8" spans="1:9" ht="12.75">
      <c r="A8" s="51"/>
      <c r="B8" s="51"/>
      <c r="C8" s="51"/>
      <c r="D8" s="51"/>
      <c r="E8" s="51"/>
      <c r="F8" s="51"/>
      <c r="G8" s="51"/>
      <c r="H8" s="51"/>
      <c r="I8" s="51"/>
    </row>
    <row r="9" spans="1:9" ht="15.75" thickBot="1">
      <c r="A9" s="32" t="s">
        <v>16</v>
      </c>
      <c r="B9" s="2"/>
      <c r="C9" s="2"/>
      <c r="D9" s="2"/>
      <c r="E9" s="2"/>
      <c r="F9" s="2"/>
      <c r="G9" s="2"/>
      <c r="H9" s="2"/>
      <c r="I9" s="33" t="s">
        <v>6</v>
      </c>
    </row>
    <row r="10" spans="1:9" ht="15.75">
      <c r="A10" s="46" t="s">
        <v>14</v>
      </c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52" t="s">
        <v>202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53" t="s">
        <v>11</v>
      </c>
      <c r="B12" s="53"/>
      <c r="C12" s="53"/>
      <c r="D12" s="53"/>
      <c r="E12" s="3"/>
      <c r="F12" s="3"/>
      <c r="G12" s="3"/>
      <c r="H12" s="3"/>
      <c r="I12" s="3"/>
    </row>
    <row r="13" spans="1:9" ht="15">
      <c r="A13" s="29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16.5" thickBot="1">
      <c r="A14" s="50" t="s">
        <v>18</v>
      </c>
      <c r="B14" s="50"/>
      <c r="C14" s="50"/>
      <c r="D14" s="50"/>
      <c r="E14" s="50"/>
      <c r="F14" s="50"/>
      <c r="G14" s="50"/>
      <c r="H14" s="50"/>
      <c r="I14" s="50"/>
    </row>
    <row r="15" spans="1:9" ht="13.5" thickBot="1">
      <c r="A15" s="36" t="s">
        <v>9</v>
      </c>
      <c r="B15" s="36" t="s">
        <v>31</v>
      </c>
      <c r="C15" s="36" t="s">
        <v>0</v>
      </c>
      <c r="D15" s="36" t="s">
        <v>8</v>
      </c>
      <c r="E15" s="36" t="s">
        <v>10</v>
      </c>
      <c r="F15" s="36" t="s">
        <v>19</v>
      </c>
      <c r="G15" s="36" t="s">
        <v>2</v>
      </c>
      <c r="H15" s="37" t="s">
        <v>17</v>
      </c>
      <c r="I15" s="36" t="s">
        <v>13</v>
      </c>
    </row>
    <row r="16" spans="1:9" ht="12.75">
      <c r="A16" s="8">
        <v>1</v>
      </c>
      <c r="B16" s="10">
        <v>5</v>
      </c>
      <c r="C16" s="11" t="s">
        <v>141</v>
      </c>
      <c r="D16" s="11" t="s">
        <v>142</v>
      </c>
      <c r="E16" s="10" t="s">
        <v>36</v>
      </c>
      <c r="F16" s="10" t="s">
        <v>37</v>
      </c>
      <c r="G16" s="10" t="s">
        <v>20</v>
      </c>
      <c r="H16" s="6">
        <v>0.02104907407407407</v>
      </c>
      <c r="I16" s="27"/>
    </row>
    <row r="17" spans="1:9" ht="12.75">
      <c r="A17" s="8">
        <v>2</v>
      </c>
      <c r="B17" s="10">
        <v>9</v>
      </c>
      <c r="C17" s="11" t="s">
        <v>112</v>
      </c>
      <c r="D17" s="11" t="s">
        <v>113</v>
      </c>
      <c r="E17" s="10" t="s">
        <v>36</v>
      </c>
      <c r="F17" s="10" t="s">
        <v>37</v>
      </c>
      <c r="G17" s="14" t="s">
        <v>20</v>
      </c>
      <c r="H17" s="6">
        <v>0.021257407407407405</v>
      </c>
      <c r="I17" s="24">
        <f>H17-H16</f>
        <v>0.00020833333333333467</v>
      </c>
    </row>
    <row r="18" spans="1:9" ht="12.75">
      <c r="A18" s="8">
        <v>3</v>
      </c>
      <c r="B18" s="10">
        <v>90</v>
      </c>
      <c r="C18" s="11" t="s">
        <v>121</v>
      </c>
      <c r="D18" s="11" t="s">
        <v>160</v>
      </c>
      <c r="E18" s="10" t="s">
        <v>40</v>
      </c>
      <c r="F18" s="10" t="s">
        <v>57</v>
      </c>
      <c r="G18" s="10" t="s">
        <v>20</v>
      </c>
      <c r="H18" s="6">
        <v>0.021944444444444447</v>
      </c>
      <c r="I18" s="24">
        <f>H18-H16</f>
        <v>0.0008953703703703762</v>
      </c>
    </row>
    <row r="19" spans="1:9" ht="12.75">
      <c r="A19" s="8">
        <v>4</v>
      </c>
      <c r="B19" s="10">
        <v>16</v>
      </c>
      <c r="C19" s="11" t="s">
        <v>95</v>
      </c>
      <c r="D19" s="11" t="s">
        <v>124</v>
      </c>
      <c r="E19" s="10" t="s">
        <v>36</v>
      </c>
      <c r="F19" s="10" t="s">
        <v>37</v>
      </c>
      <c r="G19" s="10" t="s">
        <v>20</v>
      </c>
      <c r="H19" s="6">
        <v>0.022214814814814816</v>
      </c>
      <c r="I19" s="24">
        <f>H19-H16</f>
        <v>0.001165740740740745</v>
      </c>
    </row>
    <row r="20" spans="1:9" ht="12.75">
      <c r="A20" s="8">
        <v>5</v>
      </c>
      <c r="B20" s="10">
        <v>10</v>
      </c>
      <c r="C20" s="13" t="s">
        <v>116</v>
      </c>
      <c r="D20" s="11" t="s">
        <v>117</v>
      </c>
      <c r="E20" s="10" t="s">
        <v>36</v>
      </c>
      <c r="F20" s="10" t="s">
        <v>37</v>
      </c>
      <c r="G20" s="10" t="s">
        <v>20</v>
      </c>
      <c r="H20" s="6">
        <v>0.022360185185185188</v>
      </c>
      <c r="I20" s="24">
        <f>H20-H16</f>
        <v>0.001311111111111117</v>
      </c>
    </row>
    <row r="21" spans="1:9" ht="12.75">
      <c r="A21" s="8">
        <v>6</v>
      </c>
      <c r="B21" s="10">
        <v>103</v>
      </c>
      <c r="C21" s="11" t="s">
        <v>151</v>
      </c>
      <c r="D21" s="11" t="s">
        <v>152</v>
      </c>
      <c r="E21" s="10" t="s">
        <v>40</v>
      </c>
      <c r="F21" s="10" t="s">
        <v>110</v>
      </c>
      <c r="G21" s="10" t="s">
        <v>20</v>
      </c>
      <c r="H21" s="24">
        <v>0.022624421296296295</v>
      </c>
      <c r="I21" s="24">
        <f>H21-H16</f>
        <v>0.0015753472222222245</v>
      </c>
    </row>
    <row r="22" spans="1:9" ht="12.75">
      <c r="A22" s="8">
        <v>7</v>
      </c>
      <c r="B22" s="10">
        <v>12</v>
      </c>
      <c r="C22" s="11" t="s">
        <v>114</v>
      </c>
      <c r="D22" s="11" t="s">
        <v>115</v>
      </c>
      <c r="E22" s="10" t="s">
        <v>36</v>
      </c>
      <c r="F22" s="10" t="s">
        <v>37</v>
      </c>
      <c r="G22" s="10" t="s">
        <v>20</v>
      </c>
      <c r="H22" s="6">
        <v>0.02298726851851852</v>
      </c>
      <c r="I22" s="24">
        <f>H22-H16</f>
        <v>0.0019381944444444507</v>
      </c>
    </row>
    <row r="23" spans="1:9" ht="12.75">
      <c r="A23" s="8">
        <v>8</v>
      </c>
      <c r="B23" s="10">
        <v>146</v>
      </c>
      <c r="C23" s="11" t="s">
        <v>121</v>
      </c>
      <c r="D23" s="11" t="s">
        <v>122</v>
      </c>
      <c r="E23" s="14"/>
      <c r="F23" s="10" t="s">
        <v>75</v>
      </c>
      <c r="G23" s="15" t="s">
        <v>20</v>
      </c>
      <c r="H23" s="6">
        <v>0.023227083333333332</v>
      </c>
      <c r="I23" s="24">
        <f>H23-H16</f>
        <v>0.0021780092592592615</v>
      </c>
    </row>
    <row r="24" spans="1:9" ht="12.75">
      <c r="A24" s="8">
        <v>9</v>
      </c>
      <c r="B24" s="10">
        <v>15</v>
      </c>
      <c r="C24" s="13" t="s">
        <v>99</v>
      </c>
      <c r="D24" s="11" t="s">
        <v>100</v>
      </c>
      <c r="E24" s="10" t="s">
        <v>36</v>
      </c>
      <c r="F24" s="10" t="s">
        <v>37</v>
      </c>
      <c r="G24" s="14" t="s">
        <v>20</v>
      </c>
      <c r="H24" s="6">
        <v>0.02376678240740741</v>
      </c>
      <c r="I24" s="24">
        <f>H24-H16</f>
        <v>0.0027177083333333393</v>
      </c>
    </row>
    <row r="25" spans="1:9" ht="12.75">
      <c r="A25" s="8">
        <v>10</v>
      </c>
      <c r="B25" s="10">
        <v>108</v>
      </c>
      <c r="C25" s="11" t="s">
        <v>121</v>
      </c>
      <c r="D25" s="11" t="s">
        <v>123</v>
      </c>
      <c r="E25" s="10" t="s">
        <v>40</v>
      </c>
      <c r="F25" s="10" t="s">
        <v>110</v>
      </c>
      <c r="G25" s="10" t="s">
        <v>20</v>
      </c>
      <c r="H25" s="6">
        <v>0.02429988425925926</v>
      </c>
      <c r="I25" s="24">
        <f>H25-H16</f>
        <v>0.00325081018518519</v>
      </c>
    </row>
    <row r="26" spans="1:9" ht="12.75">
      <c r="A26" s="8">
        <v>11</v>
      </c>
      <c r="B26" s="10">
        <v>18</v>
      </c>
      <c r="C26" s="11" t="s">
        <v>76</v>
      </c>
      <c r="D26" s="11" t="s">
        <v>77</v>
      </c>
      <c r="E26" s="10" t="s">
        <v>36</v>
      </c>
      <c r="F26" s="10" t="s">
        <v>37</v>
      </c>
      <c r="G26" s="14" t="s">
        <v>20</v>
      </c>
      <c r="H26" s="6">
        <v>0.024445601851851854</v>
      </c>
      <c r="I26" s="24">
        <f>H26-H16</f>
        <v>0.003396527777777783</v>
      </c>
    </row>
    <row r="27" spans="1:9" ht="12.75">
      <c r="A27" s="8">
        <v>12</v>
      </c>
      <c r="B27" s="10">
        <v>25</v>
      </c>
      <c r="C27" s="11" t="s">
        <v>95</v>
      </c>
      <c r="D27" s="11" t="s">
        <v>96</v>
      </c>
      <c r="E27" s="10" t="s">
        <v>36</v>
      </c>
      <c r="F27" s="10" t="s">
        <v>37</v>
      </c>
      <c r="G27" s="14" t="s">
        <v>20</v>
      </c>
      <c r="H27" s="6">
        <v>0.025404513888888893</v>
      </c>
      <c r="I27" s="24">
        <f>H27-H16</f>
        <v>0.004355439814814822</v>
      </c>
    </row>
    <row r="28" spans="1:9" ht="12.75">
      <c r="A28" s="8">
        <v>13</v>
      </c>
      <c r="B28" s="10">
        <v>22</v>
      </c>
      <c r="C28" s="11" t="s">
        <v>97</v>
      </c>
      <c r="D28" s="11" t="s">
        <v>98</v>
      </c>
      <c r="E28" s="10" t="s">
        <v>36</v>
      </c>
      <c r="F28" s="10" t="s">
        <v>37</v>
      </c>
      <c r="G28" s="14" t="s">
        <v>20</v>
      </c>
      <c r="H28" s="6">
        <v>0.025754166666666665</v>
      </c>
      <c r="I28" s="24">
        <f>H28-H16</f>
        <v>0.004705092592592594</v>
      </c>
    </row>
    <row r="29" spans="1:9" ht="12.75">
      <c r="A29" s="8">
        <v>14</v>
      </c>
      <c r="B29" s="10">
        <v>109</v>
      </c>
      <c r="C29" s="11" t="s">
        <v>55</v>
      </c>
      <c r="D29" s="11" t="s">
        <v>72</v>
      </c>
      <c r="E29" s="10" t="s">
        <v>40</v>
      </c>
      <c r="F29" s="10" t="s">
        <v>57</v>
      </c>
      <c r="G29" s="10" t="s">
        <v>20</v>
      </c>
      <c r="H29" s="6">
        <v>0.026147337962962963</v>
      </c>
      <c r="I29" s="24">
        <f>H29-H16</f>
        <v>0.005098263888888892</v>
      </c>
    </row>
    <row r="30" spans="1:9" ht="12.75">
      <c r="A30" s="8">
        <v>15</v>
      </c>
      <c r="B30" s="10">
        <v>20</v>
      </c>
      <c r="C30" s="11" t="s">
        <v>70</v>
      </c>
      <c r="D30" s="11" t="s">
        <v>71</v>
      </c>
      <c r="E30" s="10" t="s">
        <v>36</v>
      </c>
      <c r="F30" s="10" t="s">
        <v>37</v>
      </c>
      <c r="G30" s="14" t="s">
        <v>20</v>
      </c>
      <c r="H30" s="6">
        <v>0.026486342592592593</v>
      </c>
      <c r="I30" s="24">
        <f>H30-H16</f>
        <v>0.005437268518518522</v>
      </c>
    </row>
    <row r="31" spans="1:9" ht="12.75">
      <c r="A31" s="8">
        <v>16</v>
      </c>
      <c r="B31" s="10">
        <v>26</v>
      </c>
      <c r="C31" s="11" t="s">
        <v>68</v>
      </c>
      <c r="D31" s="11" t="s">
        <v>69</v>
      </c>
      <c r="E31" s="10" t="s">
        <v>36</v>
      </c>
      <c r="F31" s="10" t="s">
        <v>37</v>
      </c>
      <c r="G31" s="14" t="s">
        <v>20</v>
      </c>
      <c r="H31" s="6">
        <v>0.02674953703703704</v>
      </c>
      <c r="I31" s="24">
        <f>H31-H16</f>
        <v>0.00570046296296297</v>
      </c>
    </row>
    <row r="32" spans="1:9" ht="12.75">
      <c r="A32" s="8">
        <v>17</v>
      </c>
      <c r="B32" s="10">
        <v>24</v>
      </c>
      <c r="C32" s="11" t="s">
        <v>66</v>
      </c>
      <c r="D32" s="11" t="s">
        <v>67</v>
      </c>
      <c r="E32" s="10" t="s">
        <v>36</v>
      </c>
      <c r="F32" s="10" t="s">
        <v>37</v>
      </c>
      <c r="G32" s="14" t="s">
        <v>20</v>
      </c>
      <c r="H32" s="6">
        <v>0.027443981481481482</v>
      </c>
      <c r="I32" s="24">
        <f>H32-H16</f>
        <v>0.006394907407407412</v>
      </c>
    </row>
    <row r="33" spans="1:9" ht="12.75">
      <c r="A33" s="8">
        <v>18</v>
      </c>
      <c r="B33" s="10">
        <v>32</v>
      </c>
      <c r="C33" s="13" t="s">
        <v>51</v>
      </c>
      <c r="D33" s="13" t="s">
        <v>52</v>
      </c>
      <c r="E33" s="10" t="s">
        <v>36</v>
      </c>
      <c r="F33" s="10" t="s">
        <v>37</v>
      </c>
      <c r="G33" s="14" t="s">
        <v>20</v>
      </c>
      <c r="H33" s="6">
        <v>0.028227546296296296</v>
      </c>
      <c r="I33" s="24">
        <f>H33-H16</f>
        <v>0.007178472222222225</v>
      </c>
    </row>
    <row r="34" spans="1:9" ht="12.75">
      <c r="A34" s="8">
        <v>19</v>
      </c>
      <c r="B34" s="10">
        <v>111</v>
      </c>
      <c r="C34" s="11" t="s">
        <v>55</v>
      </c>
      <c r="D34" s="11" t="s">
        <v>56</v>
      </c>
      <c r="E34" s="10" t="s">
        <v>40</v>
      </c>
      <c r="F34" s="10" t="s">
        <v>57</v>
      </c>
      <c r="G34" s="10" t="s">
        <v>20</v>
      </c>
      <c r="H34" s="6">
        <v>0.028942129629629634</v>
      </c>
      <c r="I34" s="24">
        <f>H34-H16</f>
        <v>0.007893055555555563</v>
      </c>
    </row>
    <row r="35" spans="1:9" ht="12.75">
      <c r="A35" s="8">
        <v>20</v>
      </c>
      <c r="B35" s="10">
        <v>35</v>
      </c>
      <c r="C35" s="13" t="s">
        <v>34</v>
      </c>
      <c r="D35" s="13" t="s">
        <v>35</v>
      </c>
      <c r="E35" s="10" t="s">
        <v>36</v>
      </c>
      <c r="F35" s="10" t="s">
        <v>37</v>
      </c>
      <c r="G35" s="14" t="s">
        <v>20</v>
      </c>
      <c r="H35" s="6">
        <v>0.03454189814814815</v>
      </c>
      <c r="I35" s="24">
        <f>H35-H16</f>
        <v>0.013492824074074077</v>
      </c>
    </row>
    <row r="36" spans="1:9" ht="12.75">
      <c r="A36" s="40"/>
      <c r="B36" s="40"/>
      <c r="C36" s="38"/>
      <c r="D36" s="38"/>
      <c r="E36" s="38"/>
      <c r="F36" s="38"/>
      <c r="G36" s="38"/>
      <c r="H36" s="28"/>
      <c r="I36" s="28"/>
    </row>
    <row r="37" spans="1:9" ht="16.5" thickBot="1">
      <c r="A37" s="49" t="s">
        <v>21</v>
      </c>
      <c r="B37" s="49"/>
      <c r="C37" s="49"/>
      <c r="D37" s="49"/>
      <c r="E37" s="49"/>
      <c r="F37" s="49"/>
      <c r="G37" s="49"/>
      <c r="H37" s="49"/>
      <c r="I37" s="49"/>
    </row>
    <row r="38" spans="1:9" ht="13.5" thickBot="1">
      <c r="A38" s="36" t="s">
        <v>9</v>
      </c>
      <c r="B38" s="36" t="s">
        <v>7</v>
      </c>
      <c r="C38" s="36" t="s">
        <v>0</v>
      </c>
      <c r="D38" s="36" t="s">
        <v>8</v>
      </c>
      <c r="E38" s="36" t="s">
        <v>10</v>
      </c>
      <c r="F38" s="36" t="s">
        <v>19</v>
      </c>
      <c r="G38" s="36" t="s">
        <v>2</v>
      </c>
      <c r="H38" s="36" t="s">
        <v>17</v>
      </c>
      <c r="I38" s="36" t="s">
        <v>13</v>
      </c>
    </row>
    <row r="39" spans="1:9" ht="12.75">
      <c r="A39" s="8">
        <v>1</v>
      </c>
      <c r="B39" s="10">
        <v>30</v>
      </c>
      <c r="C39" s="11" t="s">
        <v>108</v>
      </c>
      <c r="D39" s="11" t="s">
        <v>164</v>
      </c>
      <c r="E39" s="10" t="s">
        <v>36</v>
      </c>
      <c r="F39" s="10" t="s">
        <v>37</v>
      </c>
      <c r="G39" s="14" t="s">
        <v>22</v>
      </c>
      <c r="H39" s="24">
        <v>0.02039039351851852</v>
      </c>
      <c r="I39" s="27"/>
    </row>
    <row r="40" spans="1:9" ht="12.75">
      <c r="A40" s="8">
        <v>2</v>
      </c>
      <c r="B40" s="10">
        <v>114</v>
      </c>
      <c r="C40" s="11" t="s">
        <v>191</v>
      </c>
      <c r="D40" s="11" t="s">
        <v>192</v>
      </c>
      <c r="E40" s="10" t="s">
        <v>148</v>
      </c>
      <c r="F40" s="10" t="s">
        <v>149</v>
      </c>
      <c r="G40" s="15" t="s">
        <v>22</v>
      </c>
      <c r="H40" s="24">
        <v>0.020449305555555554</v>
      </c>
      <c r="I40" s="24">
        <f>H40-H39</f>
        <v>5.8912037037034404E-05</v>
      </c>
    </row>
    <row r="41" spans="1:9" ht="12.75">
      <c r="A41" s="8">
        <v>3</v>
      </c>
      <c r="B41" s="10">
        <v>33</v>
      </c>
      <c r="C41" s="11" t="s">
        <v>108</v>
      </c>
      <c r="D41" s="11" t="s">
        <v>167</v>
      </c>
      <c r="E41" s="10" t="s">
        <v>36</v>
      </c>
      <c r="F41" s="10" t="s">
        <v>37</v>
      </c>
      <c r="G41" s="14" t="s">
        <v>22</v>
      </c>
      <c r="H41" s="24">
        <v>0.020968518518518522</v>
      </c>
      <c r="I41" s="24">
        <f>H41-H39</f>
        <v>0.0005781250000000022</v>
      </c>
    </row>
    <row r="42" spans="1:9" ht="12.75">
      <c r="A42" s="8">
        <v>4</v>
      </c>
      <c r="B42" s="10">
        <v>112</v>
      </c>
      <c r="C42" s="11" t="s">
        <v>178</v>
      </c>
      <c r="D42" s="11" t="s">
        <v>179</v>
      </c>
      <c r="E42" s="10" t="s">
        <v>148</v>
      </c>
      <c r="F42" s="10" t="s">
        <v>149</v>
      </c>
      <c r="G42" s="15" t="s">
        <v>22</v>
      </c>
      <c r="H42" s="24">
        <v>0.02106909722222222</v>
      </c>
      <c r="I42" s="24">
        <f>H42-H39</f>
        <v>0.0006787037037037022</v>
      </c>
    </row>
    <row r="43" spans="1:9" ht="12.75">
      <c r="A43" s="8">
        <v>5</v>
      </c>
      <c r="B43" s="10">
        <v>28</v>
      </c>
      <c r="C43" s="11" t="s">
        <v>108</v>
      </c>
      <c r="D43" s="11" t="s">
        <v>170</v>
      </c>
      <c r="E43" s="10" t="s">
        <v>36</v>
      </c>
      <c r="F43" s="10" t="s">
        <v>37</v>
      </c>
      <c r="G43" s="10" t="s">
        <v>22</v>
      </c>
      <c r="H43" s="6">
        <v>0.021131944444444443</v>
      </c>
      <c r="I43" s="24">
        <f>H43-H39</f>
        <v>0.0007415509259259233</v>
      </c>
    </row>
    <row r="44" spans="1:9" ht="12.75">
      <c r="A44" s="8">
        <v>6</v>
      </c>
      <c r="B44" s="10">
        <v>113</v>
      </c>
      <c r="C44" s="11" t="s">
        <v>182</v>
      </c>
      <c r="D44" s="11" t="s">
        <v>183</v>
      </c>
      <c r="E44" s="10" t="s">
        <v>148</v>
      </c>
      <c r="F44" s="10" t="s">
        <v>149</v>
      </c>
      <c r="G44" s="15" t="s">
        <v>22</v>
      </c>
      <c r="H44" s="24">
        <v>0.021171990740740738</v>
      </c>
      <c r="I44" s="24">
        <f>H44-H39</f>
        <v>0.0007815972222222183</v>
      </c>
    </row>
    <row r="45" spans="1:9" ht="12.75">
      <c r="A45" s="8">
        <v>7</v>
      </c>
      <c r="B45" s="10">
        <v>86</v>
      </c>
      <c r="C45" s="11" t="s">
        <v>108</v>
      </c>
      <c r="D45" s="11" t="s">
        <v>161</v>
      </c>
      <c r="E45" s="10" t="s">
        <v>40</v>
      </c>
      <c r="F45" s="10" t="s">
        <v>57</v>
      </c>
      <c r="G45" s="10" t="s">
        <v>22</v>
      </c>
      <c r="H45" s="6">
        <v>0.021244675925925924</v>
      </c>
      <c r="I45" s="24">
        <f>H45-H39</f>
        <v>0.0008542824074074043</v>
      </c>
    </row>
    <row r="46" spans="1:9" ht="12.75">
      <c r="A46" s="8">
        <v>8</v>
      </c>
      <c r="B46" s="10">
        <v>115</v>
      </c>
      <c r="C46" s="11" t="s">
        <v>146</v>
      </c>
      <c r="D46" s="11" t="s">
        <v>147</v>
      </c>
      <c r="E46" s="10" t="s">
        <v>148</v>
      </c>
      <c r="F46" s="18" t="s">
        <v>149</v>
      </c>
      <c r="G46" s="15" t="s">
        <v>22</v>
      </c>
      <c r="H46" s="6">
        <v>0.02159224537037037</v>
      </c>
      <c r="I46" s="24">
        <f>H46-H39</f>
        <v>0.0012018518518518498</v>
      </c>
    </row>
    <row r="47" spans="1:9" ht="12.75">
      <c r="A47" s="8">
        <v>9</v>
      </c>
      <c r="B47" s="10">
        <v>117</v>
      </c>
      <c r="C47" s="11" t="s">
        <v>174</v>
      </c>
      <c r="D47" s="11" t="s">
        <v>175</v>
      </c>
      <c r="E47" s="10" t="s">
        <v>148</v>
      </c>
      <c r="F47" s="10" t="s">
        <v>149</v>
      </c>
      <c r="G47" s="15" t="s">
        <v>22</v>
      </c>
      <c r="H47" s="6">
        <v>0.021618287037037037</v>
      </c>
      <c r="I47" s="24">
        <f>H47-H39</f>
        <v>0.001227893518518517</v>
      </c>
    </row>
    <row r="48" spans="1:9" ht="12.75">
      <c r="A48" s="8">
        <v>10</v>
      </c>
      <c r="B48" s="19">
        <v>27</v>
      </c>
      <c r="C48" s="20" t="s">
        <v>89</v>
      </c>
      <c r="D48" s="20" t="s">
        <v>150</v>
      </c>
      <c r="E48" s="21" t="s">
        <v>36</v>
      </c>
      <c r="F48" s="19" t="s">
        <v>37</v>
      </c>
      <c r="G48" s="19" t="s">
        <v>22</v>
      </c>
      <c r="H48" s="24">
        <v>0.021797337962962963</v>
      </c>
      <c r="I48" s="24">
        <f>H48-H39</f>
        <v>0.0014069444444444433</v>
      </c>
    </row>
    <row r="49" spans="1:9" ht="12.75">
      <c r="A49" s="8">
        <v>11</v>
      </c>
      <c r="B49" s="10">
        <v>116</v>
      </c>
      <c r="C49" s="11" t="s">
        <v>157</v>
      </c>
      <c r="D49" s="11" t="s">
        <v>158</v>
      </c>
      <c r="E49" s="10" t="s">
        <v>148</v>
      </c>
      <c r="F49" s="10" t="s">
        <v>149</v>
      </c>
      <c r="G49" s="15" t="s">
        <v>22</v>
      </c>
      <c r="H49" s="6">
        <v>0.02233449074074074</v>
      </c>
      <c r="I49" s="24">
        <f>H49-H39</f>
        <v>0.001944097222222222</v>
      </c>
    </row>
    <row r="50" spans="1:9" ht="12.75">
      <c r="A50" s="8">
        <v>12</v>
      </c>
      <c r="B50" s="8">
        <v>88</v>
      </c>
      <c r="C50" s="22" t="s">
        <v>89</v>
      </c>
      <c r="D50" s="22" t="s">
        <v>90</v>
      </c>
      <c r="E50" s="8" t="s">
        <v>40</v>
      </c>
      <c r="F50" s="23" t="s">
        <v>57</v>
      </c>
      <c r="G50" s="8" t="s">
        <v>22</v>
      </c>
      <c r="H50" s="24">
        <v>0.023147685185185188</v>
      </c>
      <c r="I50" s="24">
        <f>H50-H39</f>
        <v>0.0027572916666666683</v>
      </c>
    </row>
    <row r="51" spans="1:9" ht="12.75">
      <c r="A51" s="8">
        <v>13</v>
      </c>
      <c r="B51" s="10">
        <v>89</v>
      </c>
      <c r="C51" s="11" t="s">
        <v>89</v>
      </c>
      <c r="D51" s="11" t="s">
        <v>120</v>
      </c>
      <c r="E51" s="10" t="s">
        <v>40</v>
      </c>
      <c r="F51" s="10" t="s">
        <v>57</v>
      </c>
      <c r="G51" s="10" t="s">
        <v>22</v>
      </c>
      <c r="H51" s="6">
        <v>0.023539351851851853</v>
      </c>
      <c r="I51" s="24">
        <f>H51-H39</f>
        <v>0.0031489583333333335</v>
      </c>
    </row>
    <row r="52" spans="1:9" ht="12.75">
      <c r="A52" s="8">
        <v>14</v>
      </c>
      <c r="B52" s="10">
        <v>102</v>
      </c>
      <c r="C52" s="11" t="s">
        <v>108</v>
      </c>
      <c r="D52" s="11" t="s">
        <v>109</v>
      </c>
      <c r="E52" s="10" t="s">
        <v>40</v>
      </c>
      <c r="F52" s="10" t="s">
        <v>110</v>
      </c>
      <c r="G52" s="10" t="s">
        <v>22</v>
      </c>
      <c r="H52" s="24">
        <v>0.023609027777777777</v>
      </c>
      <c r="I52" s="24">
        <f>H52-H39</f>
        <v>0.003218634259259258</v>
      </c>
    </row>
    <row r="53" spans="1:9" ht="12.75">
      <c r="A53" s="40"/>
      <c r="B53" s="40"/>
      <c r="C53" s="41"/>
      <c r="D53" s="41"/>
      <c r="E53" s="40"/>
      <c r="F53" s="40"/>
      <c r="G53" s="40"/>
      <c r="H53" s="42"/>
      <c r="I53" s="42"/>
    </row>
    <row r="54" spans="1:9" ht="16.5" thickBot="1">
      <c r="A54" s="49" t="s">
        <v>23</v>
      </c>
      <c r="B54" s="49"/>
      <c r="C54" s="49"/>
      <c r="D54" s="49"/>
      <c r="E54" s="49"/>
      <c r="F54" s="49"/>
      <c r="G54" s="49"/>
      <c r="H54" s="49"/>
      <c r="I54" s="49"/>
    </row>
    <row r="55" spans="1:9" ht="13.5" thickBot="1">
      <c r="A55" s="36" t="s">
        <v>9</v>
      </c>
      <c r="B55" s="36" t="s">
        <v>7</v>
      </c>
      <c r="C55" s="36" t="s">
        <v>0</v>
      </c>
      <c r="D55" s="36" t="s">
        <v>8</v>
      </c>
      <c r="E55" s="36" t="s">
        <v>10</v>
      </c>
      <c r="F55" s="36" t="s">
        <v>19</v>
      </c>
      <c r="G55" s="36" t="s">
        <v>2</v>
      </c>
      <c r="H55" s="36" t="s">
        <v>17</v>
      </c>
      <c r="I55" s="36" t="s">
        <v>13</v>
      </c>
    </row>
    <row r="56" spans="1:9" ht="12.75">
      <c r="A56" s="8">
        <v>1</v>
      </c>
      <c r="B56" s="10">
        <v>149</v>
      </c>
      <c r="C56" s="11" t="s">
        <v>80</v>
      </c>
      <c r="D56" s="11" t="s">
        <v>189</v>
      </c>
      <c r="E56" s="10"/>
      <c r="F56" s="10" t="s">
        <v>50</v>
      </c>
      <c r="G56" s="14" t="s">
        <v>24</v>
      </c>
      <c r="H56" s="24">
        <v>0.020133564814814816</v>
      </c>
      <c r="I56" s="27"/>
    </row>
    <row r="57" spans="1:9" ht="12.75">
      <c r="A57" s="8">
        <v>2</v>
      </c>
      <c r="B57" s="15">
        <v>174</v>
      </c>
      <c r="C57" s="17" t="s">
        <v>171</v>
      </c>
      <c r="D57" s="17" t="s">
        <v>172</v>
      </c>
      <c r="E57" s="10"/>
      <c r="F57" s="15" t="s">
        <v>173</v>
      </c>
      <c r="G57" s="15" t="s">
        <v>24</v>
      </c>
      <c r="H57" s="6">
        <v>0.020335069444444444</v>
      </c>
      <c r="I57" s="24">
        <f>H57-H56</f>
        <v>0.00020150462962962787</v>
      </c>
    </row>
    <row r="58" spans="1:9" ht="12.75">
      <c r="A58" s="8">
        <v>3</v>
      </c>
      <c r="B58" s="10">
        <v>100</v>
      </c>
      <c r="C58" s="11" t="s">
        <v>168</v>
      </c>
      <c r="D58" s="11" t="s">
        <v>169</v>
      </c>
      <c r="E58" s="10" t="s">
        <v>40</v>
      </c>
      <c r="F58" s="10" t="s">
        <v>57</v>
      </c>
      <c r="G58" s="15" t="s">
        <v>24</v>
      </c>
      <c r="H58" s="24">
        <v>0.02137164351851852</v>
      </c>
      <c r="I58" s="24">
        <f>H58-H56</f>
        <v>0.001238078703703703</v>
      </c>
    </row>
    <row r="59" spans="1:9" ht="12.75">
      <c r="A59" s="8">
        <v>4</v>
      </c>
      <c r="B59" s="10">
        <v>75</v>
      </c>
      <c r="C59" s="11" t="s">
        <v>48</v>
      </c>
      <c r="D59" s="11" t="s">
        <v>159</v>
      </c>
      <c r="E59" s="10" t="s">
        <v>40</v>
      </c>
      <c r="F59" s="10" t="s">
        <v>57</v>
      </c>
      <c r="G59" s="15" t="s">
        <v>24</v>
      </c>
      <c r="H59" s="6">
        <v>0.02217210648148148</v>
      </c>
      <c r="I59" s="24">
        <f>H59-H56</f>
        <v>0.002038541666666664</v>
      </c>
    </row>
    <row r="60" spans="1:9" ht="12.75">
      <c r="A60" s="8">
        <v>5</v>
      </c>
      <c r="B60" s="10">
        <v>118</v>
      </c>
      <c r="C60" s="11" t="s">
        <v>135</v>
      </c>
      <c r="D60" s="11" t="s">
        <v>136</v>
      </c>
      <c r="E60" s="10" t="s">
        <v>137</v>
      </c>
      <c r="F60" s="10" t="s">
        <v>75</v>
      </c>
      <c r="G60" s="10" t="s">
        <v>24</v>
      </c>
      <c r="H60" s="6">
        <v>0.02277314814814815</v>
      </c>
      <c r="I60" s="24">
        <f>H60-H56</f>
        <v>0.002639583333333334</v>
      </c>
    </row>
    <row r="61" spans="1:9" ht="12.75">
      <c r="A61" s="8">
        <v>6</v>
      </c>
      <c r="B61" s="10">
        <v>144</v>
      </c>
      <c r="C61" s="11" t="s">
        <v>38</v>
      </c>
      <c r="D61" s="11" t="s">
        <v>111</v>
      </c>
      <c r="E61" s="10"/>
      <c r="F61" s="10" t="s">
        <v>50</v>
      </c>
      <c r="G61" s="15" t="s">
        <v>24</v>
      </c>
      <c r="H61" s="24">
        <v>0.023497685185185187</v>
      </c>
      <c r="I61" s="24">
        <f>H61-H56</f>
        <v>0.0033641203703703715</v>
      </c>
    </row>
    <row r="62" spans="1:9" ht="12.75">
      <c r="A62" s="8">
        <v>7</v>
      </c>
      <c r="B62" s="10">
        <v>147</v>
      </c>
      <c r="C62" s="11" t="s">
        <v>48</v>
      </c>
      <c r="D62" s="11" t="s">
        <v>86</v>
      </c>
      <c r="E62" s="10"/>
      <c r="F62" s="10" t="s">
        <v>50</v>
      </c>
      <c r="G62" s="15" t="s">
        <v>24</v>
      </c>
      <c r="H62" s="24">
        <v>0.024770370370370373</v>
      </c>
      <c r="I62" s="24">
        <f>H62-H56</f>
        <v>0.004636805555555557</v>
      </c>
    </row>
    <row r="63" spans="1:9" ht="12.75">
      <c r="A63" s="8">
        <v>8</v>
      </c>
      <c r="B63" s="10">
        <v>148</v>
      </c>
      <c r="C63" s="11" t="s">
        <v>101</v>
      </c>
      <c r="D63" s="11" t="s">
        <v>102</v>
      </c>
      <c r="E63" s="10"/>
      <c r="F63" s="10" t="s">
        <v>63</v>
      </c>
      <c r="G63" s="15" t="s">
        <v>24</v>
      </c>
      <c r="H63" s="6">
        <v>0.025318055555555555</v>
      </c>
      <c r="I63" s="24">
        <f>H63-H56</f>
        <v>0.0051844907407407395</v>
      </c>
    </row>
    <row r="64" spans="1:9" ht="12.75">
      <c r="A64" s="8">
        <v>9</v>
      </c>
      <c r="B64" s="10">
        <v>142</v>
      </c>
      <c r="C64" s="11" t="s">
        <v>48</v>
      </c>
      <c r="D64" s="11" t="s">
        <v>49</v>
      </c>
      <c r="E64" s="10"/>
      <c r="F64" s="10" t="s">
        <v>50</v>
      </c>
      <c r="G64" s="15" t="s">
        <v>24</v>
      </c>
      <c r="H64" s="6">
        <v>0.027631018518518517</v>
      </c>
      <c r="I64" s="24">
        <f>H64-H56</f>
        <v>0.007497453703703701</v>
      </c>
    </row>
    <row r="65" spans="1:9" ht="12.75">
      <c r="A65" s="8">
        <v>10</v>
      </c>
      <c r="B65" s="10">
        <v>50</v>
      </c>
      <c r="C65" s="11" t="s">
        <v>38</v>
      </c>
      <c r="D65" s="11" t="s">
        <v>39</v>
      </c>
      <c r="E65" s="10" t="s">
        <v>40</v>
      </c>
      <c r="F65" s="10" t="s">
        <v>41</v>
      </c>
      <c r="G65" s="15" t="s">
        <v>24</v>
      </c>
      <c r="H65" s="6">
        <v>0.028984490740740745</v>
      </c>
      <c r="I65" s="24">
        <f>H65-H56</f>
        <v>0.008850925925925929</v>
      </c>
    </row>
    <row r="66" spans="1:9" ht="12.75">
      <c r="A66" s="40"/>
      <c r="B66" s="40"/>
      <c r="C66" s="41"/>
      <c r="D66" s="41"/>
      <c r="E66" s="40"/>
      <c r="F66" s="40"/>
      <c r="G66" s="43"/>
      <c r="H66" s="44"/>
      <c r="I66" s="42"/>
    </row>
    <row r="67" spans="1:9" ht="12.75">
      <c r="A67" s="40"/>
      <c r="B67" s="40"/>
      <c r="C67" s="41"/>
      <c r="D67" s="41"/>
      <c r="E67" s="40"/>
      <c r="F67" s="40"/>
      <c r="G67" s="43"/>
      <c r="H67" s="44"/>
      <c r="I67" s="42"/>
    </row>
    <row r="68" spans="1:9" ht="12.75">
      <c r="A68" s="40"/>
      <c r="B68" s="40"/>
      <c r="C68" s="41"/>
      <c r="D68" s="41"/>
      <c r="E68" s="40"/>
      <c r="F68" s="40"/>
      <c r="G68" s="43"/>
      <c r="H68" s="44"/>
      <c r="I68" s="42"/>
    </row>
    <row r="69" spans="1:9" ht="12.75">
      <c r="A69" s="38"/>
      <c r="B69" s="38"/>
      <c r="C69" s="38"/>
      <c r="D69" s="38"/>
      <c r="E69" s="38"/>
      <c r="F69" s="38"/>
      <c r="G69" s="38"/>
      <c r="H69" s="28"/>
      <c r="I69" s="28"/>
    </row>
    <row r="70" spans="1:9" ht="16.5" thickBot="1">
      <c r="A70" s="49" t="s">
        <v>25</v>
      </c>
      <c r="B70" s="49"/>
      <c r="C70" s="49"/>
      <c r="D70" s="49"/>
      <c r="E70" s="49"/>
      <c r="F70" s="49"/>
      <c r="G70" s="49"/>
      <c r="H70" s="49"/>
      <c r="I70" s="49"/>
    </row>
    <row r="71" spans="1:9" ht="13.5" thickBot="1">
      <c r="A71" s="36" t="s">
        <v>9</v>
      </c>
      <c r="B71" s="36" t="s">
        <v>7</v>
      </c>
      <c r="C71" s="36" t="s">
        <v>0</v>
      </c>
      <c r="D71" s="36" t="s">
        <v>8</v>
      </c>
      <c r="E71" s="36" t="s">
        <v>10</v>
      </c>
      <c r="F71" s="36" t="s">
        <v>19</v>
      </c>
      <c r="G71" s="36" t="s">
        <v>2</v>
      </c>
      <c r="H71" s="36" t="s">
        <v>17</v>
      </c>
      <c r="I71" s="36" t="s">
        <v>13</v>
      </c>
    </row>
    <row r="72" spans="1:9" ht="12.75">
      <c r="A72" s="10">
        <v>1</v>
      </c>
      <c r="B72" s="10">
        <v>143</v>
      </c>
      <c r="C72" s="11" t="s">
        <v>129</v>
      </c>
      <c r="D72" s="11" t="s">
        <v>190</v>
      </c>
      <c r="E72" s="10"/>
      <c r="F72" s="10" t="s">
        <v>50</v>
      </c>
      <c r="G72" s="10" t="s">
        <v>26</v>
      </c>
      <c r="H72" s="27">
        <v>0.019702430555555556</v>
      </c>
      <c r="I72" s="27"/>
    </row>
    <row r="73" spans="1:9" ht="12.75">
      <c r="A73" s="10">
        <v>2</v>
      </c>
      <c r="B73" s="10">
        <v>173</v>
      </c>
      <c r="C73" s="11" t="s">
        <v>82</v>
      </c>
      <c r="D73" s="11" t="s">
        <v>186</v>
      </c>
      <c r="E73" s="10"/>
      <c r="F73" s="10" t="s">
        <v>173</v>
      </c>
      <c r="G73" s="10" t="s">
        <v>26</v>
      </c>
      <c r="H73" s="24">
        <v>0.020039236111111112</v>
      </c>
      <c r="I73" s="24">
        <f>H73-H72</f>
        <v>0.00033680555555555547</v>
      </c>
    </row>
    <row r="74" spans="1:9" ht="12.75">
      <c r="A74" s="10">
        <v>3</v>
      </c>
      <c r="B74" s="10">
        <v>127</v>
      </c>
      <c r="C74" s="11" t="s">
        <v>93</v>
      </c>
      <c r="D74" s="11" t="s">
        <v>94</v>
      </c>
      <c r="E74" s="10"/>
      <c r="F74" s="10" t="s">
        <v>88</v>
      </c>
      <c r="G74" s="10" t="s">
        <v>26</v>
      </c>
      <c r="H74" s="6">
        <v>0.02174791666666667</v>
      </c>
      <c r="I74" s="24">
        <f>H74-H72</f>
        <v>0.0020454861111111125</v>
      </c>
    </row>
    <row r="75" spans="1:9" ht="12.75">
      <c r="A75" s="10">
        <v>4</v>
      </c>
      <c r="B75" s="10">
        <v>138</v>
      </c>
      <c r="C75" s="11" t="s">
        <v>138</v>
      </c>
      <c r="D75" s="11" t="s">
        <v>139</v>
      </c>
      <c r="E75" s="10"/>
      <c r="F75" s="10" t="s">
        <v>140</v>
      </c>
      <c r="G75" s="10" t="s">
        <v>26</v>
      </c>
      <c r="H75" s="6">
        <v>0.022241203703703704</v>
      </c>
      <c r="I75" s="24">
        <f>H75-H72</f>
        <v>0.0025387731481481476</v>
      </c>
    </row>
    <row r="76" spans="1:9" ht="12.75">
      <c r="A76" s="10">
        <v>5</v>
      </c>
      <c r="B76" s="10">
        <v>141</v>
      </c>
      <c r="C76" s="11" t="s">
        <v>129</v>
      </c>
      <c r="D76" s="11" t="s">
        <v>134</v>
      </c>
      <c r="E76" s="10"/>
      <c r="F76" s="10" t="s">
        <v>88</v>
      </c>
      <c r="G76" s="10" t="s">
        <v>26</v>
      </c>
      <c r="H76" s="6">
        <v>0.02224259259259259</v>
      </c>
      <c r="I76" s="24">
        <f>H76-H72</f>
        <v>0.0025401620370370352</v>
      </c>
    </row>
    <row r="77" spans="1:9" ht="12.75">
      <c r="A77" s="10">
        <v>6</v>
      </c>
      <c r="B77" s="10">
        <v>128</v>
      </c>
      <c r="C77" s="11" t="s">
        <v>93</v>
      </c>
      <c r="D77" s="11" t="s">
        <v>155</v>
      </c>
      <c r="E77" s="10"/>
      <c r="F77" s="10" t="s">
        <v>156</v>
      </c>
      <c r="G77" s="10" t="s">
        <v>26</v>
      </c>
      <c r="H77" s="6">
        <v>0.022470486111111115</v>
      </c>
      <c r="I77" s="24">
        <f>H77-H72</f>
        <v>0.0027680555555555583</v>
      </c>
    </row>
    <row r="78" spans="1:9" ht="12.75">
      <c r="A78" s="10">
        <v>7</v>
      </c>
      <c r="B78" s="10">
        <v>139</v>
      </c>
      <c r="C78" s="11" t="s">
        <v>129</v>
      </c>
      <c r="D78" s="11" t="s">
        <v>130</v>
      </c>
      <c r="E78" s="10"/>
      <c r="F78" s="10" t="s">
        <v>47</v>
      </c>
      <c r="G78" s="10" t="s">
        <v>26</v>
      </c>
      <c r="H78" s="6">
        <v>0.022761226851851852</v>
      </c>
      <c r="I78" s="24">
        <f>H78-H72</f>
        <v>0.0030587962962962956</v>
      </c>
    </row>
    <row r="79" spans="1:9" ht="12.75">
      <c r="A79" s="10">
        <v>8</v>
      </c>
      <c r="B79" s="10">
        <v>140</v>
      </c>
      <c r="C79" s="11" t="s">
        <v>64</v>
      </c>
      <c r="D79" s="11" t="s">
        <v>87</v>
      </c>
      <c r="E79" s="10"/>
      <c r="F79" s="10" t="s">
        <v>88</v>
      </c>
      <c r="G79" s="10" t="s">
        <v>26</v>
      </c>
      <c r="H79" s="24">
        <v>0.02326111111111111</v>
      </c>
      <c r="I79" s="24">
        <f>H79-H72</f>
        <v>0.0035586805555555545</v>
      </c>
    </row>
    <row r="80" spans="1:9" ht="12.75">
      <c r="A80" s="10">
        <v>9</v>
      </c>
      <c r="B80" s="10">
        <v>119</v>
      </c>
      <c r="C80" s="11" t="s">
        <v>82</v>
      </c>
      <c r="D80" s="11" t="s">
        <v>83</v>
      </c>
      <c r="E80" s="10" t="s">
        <v>79</v>
      </c>
      <c r="F80" s="10" t="s">
        <v>81</v>
      </c>
      <c r="G80" s="10" t="s">
        <v>26</v>
      </c>
      <c r="H80" s="24">
        <v>0.024657986111111113</v>
      </c>
      <c r="I80" s="24">
        <f>H80-H72</f>
        <v>0.004955555555555557</v>
      </c>
    </row>
    <row r="81" spans="1:9" ht="12.75">
      <c r="A81" s="10">
        <v>10</v>
      </c>
      <c r="B81" s="10">
        <v>153</v>
      </c>
      <c r="C81" s="11" t="s">
        <v>61</v>
      </c>
      <c r="D81" s="11" t="s">
        <v>62</v>
      </c>
      <c r="E81" s="10"/>
      <c r="F81" s="10" t="s">
        <v>63</v>
      </c>
      <c r="G81" s="10" t="s">
        <v>26</v>
      </c>
      <c r="H81" s="24">
        <v>0.026460185185185184</v>
      </c>
      <c r="I81" s="24">
        <f>H81-H72</f>
        <v>0.0067577546296296274</v>
      </c>
    </row>
    <row r="82" spans="1:9" ht="12.75">
      <c r="A82" s="10">
        <v>11</v>
      </c>
      <c r="B82" s="10">
        <v>155</v>
      </c>
      <c r="C82" s="11" t="s">
        <v>64</v>
      </c>
      <c r="D82" s="11" t="s">
        <v>65</v>
      </c>
      <c r="E82" s="10"/>
      <c r="F82" s="10" t="s">
        <v>63</v>
      </c>
      <c r="G82" s="10" t="s">
        <v>26</v>
      </c>
      <c r="H82" s="24">
        <v>0.02715277777777778</v>
      </c>
      <c r="I82" s="24">
        <f>H82-H72</f>
        <v>0.007450347222222223</v>
      </c>
    </row>
    <row r="83" spans="1:9" ht="12.75">
      <c r="A83" s="38"/>
      <c r="B83" s="38"/>
      <c r="C83" s="38"/>
      <c r="D83" s="38"/>
      <c r="E83" s="38"/>
      <c r="F83" s="38"/>
      <c r="G83" s="38"/>
      <c r="H83" s="28"/>
      <c r="I83" s="28"/>
    </row>
    <row r="84" spans="1:9" ht="16.5" thickBot="1">
      <c r="A84" s="49" t="s">
        <v>27</v>
      </c>
      <c r="B84" s="49"/>
      <c r="C84" s="49"/>
      <c r="D84" s="49"/>
      <c r="E84" s="49"/>
      <c r="F84" s="49"/>
      <c r="G84" s="49"/>
      <c r="H84" s="49"/>
      <c r="I84" s="49"/>
    </row>
    <row r="85" spans="1:9" ht="13.5" thickBot="1">
      <c r="A85" s="36" t="s">
        <v>9</v>
      </c>
      <c r="B85" s="36" t="s">
        <v>7</v>
      </c>
      <c r="C85" s="36" t="s">
        <v>0</v>
      </c>
      <c r="D85" s="36" t="s">
        <v>8</v>
      </c>
      <c r="E85" s="36" t="s">
        <v>10</v>
      </c>
      <c r="F85" s="36" t="s">
        <v>19</v>
      </c>
      <c r="G85" s="36" t="s">
        <v>2</v>
      </c>
      <c r="H85" s="36" t="s">
        <v>17</v>
      </c>
      <c r="I85" s="36" t="s">
        <v>13</v>
      </c>
    </row>
    <row r="86" spans="1:9" ht="12.75">
      <c r="A86" s="10">
        <v>1</v>
      </c>
      <c r="B86" s="15">
        <v>183</v>
      </c>
      <c r="C86" s="17" t="s">
        <v>187</v>
      </c>
      <c r="D86" s="17" t="s">
        <v>193</v>
      </c>
      <c r="E86" s="10"/>
      <c r="F86" s="15" t="s">
        <v>47</v>
      </c>
      <c r="G86" s="10" t="s">
        <v>28</v>
      </c>
      <c r="H86" s="24">
        <v>0.01946909722222222</v>
      </c>
      <c r="I86" s="27"/>
    </row>
    <row r="87" spans="1:9" ht="12.75">
      <c r="A87" s="10">
        <v>2</v>
      </c>
      <c r="B87" s="10">
        <v>175</v>
      </c>
      <c r="C87" s="11" t="s">
        <v>187</v>
      </c>
      <c r="D87" s="11" t="s">
        <v>188</v>
      </c>
      <c r="E87" s="10"/>
      <c r="F87" s="10" t="s">
        <v>47</v>
      </c>
      <c r="G87" s="15" t="s">
        <v>28</v>
      </c>
      <c r="H87" s="24">
        <v>0.019880787037037037</v>
      </c>
      <c r="I87" s="24">
        <f>H87-H86</f>
        <v>0.0004116898148148161</v>
      </c>
    </row>
    <row r="88" spans="1:9" ht="12.75">
      <c r="A88" s="10">
        <v>3</v>
      </c>
      <c r="B88" s="10">
        <v>178</v>
      </c>
      <c r="C88" s="11" t="s">
        <v>184</v>
      </c>
      <c r="D88" s="11" t="s">
        <v>185</v>
      </c>
      <c r="E88" s="10"/>
      <c r="F88" s="10" t="s">
        <v>37</v>
      </c>
      <c r="G88" s="15" t="s">
        <v>28</v>
      </c>
      <c r="H88" s="24">
        <v>0.020008796296296295</v>
      </c>
      <c r="I88" s="24">
        <f>H88-H86</f>
        <v>0.0005396990740740744</v>
      </c>
    </row>
    <row r="89" spans="1:9" ht="12.75">
      <c r="A89" s="10">
        <v>4</v>
      </c>
      <c r="B89" s="10">
        <v>123</v>
      </c>
      <c r="C89" s="11" t="s">
        <v>78</v>
      </c>
      <c r="D89" s="11" t="s">
        <v>180</v>
      </c>
      <c r="E89" s="10"/>
      <c r="F89" s="10" t="s">
        <v>181</v>
      </c>
      <c r="G89" s="10" t="s">
        <v>28</v>
      </c>
      <c r="H89" s="24">
        <v>0.020331828703703706</v>
      </c>
      <c r="I89" s="24">
        <f>H89-H86</f>
        <v>0.0008627314814814852</v>
      </c>
    </row>
    <row r="90" spans="1:9" ht="12.75">
      <c r="A90" s="10">
        <v>5</v>
      </c>
      <c r="B90" s="15">
        <v>181</v>
      </c>
      <c r="C90" s="17" t="s">
        <v>162</v>
      </c>
      <c r="D90" s="17" t="s">
        <v>163</v>
      </c>
      <c r="E90" s="10"/>
      <c r="F90" s="15" t="s">
        <v>47</v>
      </c>
      <c r="G90" s="15" t="s">
        <v>28</v>
      </c>
      <c r="H90" s="6">
        <v>0.021353587962962963</v>
      </c>
      <c r="I90" s="24">
        <f>H90-H86</f>
        <v>0.0018844907407407421</v>
      </c>
    </row>
    <row r="91" spans="1:9" ht="12.75">
      <c r="A91" s="10">
        <v>6</v>
      </c>
      <c r="B91" s="15">
        <v>186</v>
      </c>
      <c r="C91" s="17" t="s">
        <v>125</v>
      </c>
      <c r="D91" s="17" t="s">
        <v>153</v>
      </c>
      <c r="E91" s="10"/>
      <c r="F91" s="15" t="s">
        <v>154</v>
      </c>
      <c r="G91" s="15" t="s">
        <v>28</v>
      </c>
      <c r="H91" s="6">
        <v>0.02192152777777778</v>
      </c>
      <c r="I91" s="24">
        <f>H91-H86</f>
        <v>0.0024524305555555584</v>
      </c>
    </row>
    <row r="92" spans="1:9" ht="12.75">
      <c r="A92" s="10">
        <v>7</v>
      </c>
      <c r="B92" s="10">
        <v>157</v>
      </c>
      <c r="C92" s="11" t="s">
        <v>143</v>
      </c>
      <c r="D92" s="16" t="s">
        <v>144</v>
      </c>
      <c r="E92" s="10"/>
      <c r="F92" s="12" t="s">
        <v>145</v>
      </c>
      <c r="G92" s="12" t="s">
        <v>28</v>
      </c>
      <c r="H92" s="6">
        <v>0.02204328703703704</v>
      </c>
      <c r="I92" s="24">
        <f>H92-H86</f>
        <v>0.0025741898148148173</v>
      </c>
    </row>
    <row r="93" spans="1:9" ht="12.75">
      <c r="A93" s="10">
        <v>8</v>
      </c>
      <c r="B93" s="10">
        <v>163</v>
      </c>
      <c r="C93" s="11" t="s">
        <v>125</v>
      </c>
      <c r="D93" s="16" t="s">
        <v>126</v>
      </c>
      <c r="E93" s="10" t="s">
        <v>127</v>
      </c>
      <c r="F93" s="10" t="s">
        <v>128</v>
      </c>
      <c r="G93" s="10" t="s">
        <v>28</v>
      </c>
      <c r="H93" s="6">
        <v>0.022951388888888886</v>
      </c>
      <c r="I93" s="24">
        <f>H93-H86</f>
        <v>0.003482291666666665</v>
      </c>
    </row>
    <row r="94" spans="1:9" ht="12.75">
      <c r="A94" s="10">
        <v>9</v>
      </c>
      <c r="B94" s="10">
        <v>129</v>
      </c>
      <c r="C94" s="11" t="s">
        <v>125</v>
      </c>
      <c r="D94" s="16" t="s">
        <v>133</v>
      </c>
      <c r="E94" s="10"/>
      <c r="F94" s="10" t="s">
        <v>88</v>
      </c>
      <c r="G94" s="10" t="s">
        <v>28</v>
      </c>
      <c r="H94" s="6">
        <v>0.02296759259259259</v>
      </c>
      <c r="I94" s="24">
        <f>H94-H86</f>
        <v>0.0034984953703703706</v>
      </c>
    </row>
    <row r="95" spans="1:9" ht="12.75">
      <c r="A95" s="10">
        <v>10</v>
      </c>
      <c r="B95" s="10">
        <v>136</v>
      </c>
      <c r="C95" s="11" t="s">
        <v>103</v>
      </c>
      <c r="D95" s="11" t="s">
        <v>104</v>
      </c>
      <c r="E95" s="10"/>
      <c r="F95" s="10" t="s">
        <v>47</v>
      </c>
      <c r="G95" s="10" t="s">
        <v>28</v>
      </c>
      <c r="H95" s="6">
        <v>0.023396412037037035</v>
      </c>
      <c r="I95" s="24">
        <f>H95-H86</f>
        <v>0.003927314814814814</v>
      </c>
    </row>
    <row r="96" spans="1:9" ht="12.75">
      <c r="A96" s="10">
        <v>11</v>
      </c>
      <c r="B96" s="10">
        <v>130</v>
      </c>
      <c r="C96" s="11" t="s">
        <v>105</v>
      </c>
      <c r="D96" s="11" t="s">
        <v>106</v>
      </c>
      <c r="E96" s="10"/>
      <c r="F96" s="10" t="s">
        <v>107</v>
      </c>
      <c r="G96" s="10" t="s">
        <v>28</v>
      </c>
      <c r="H96" s="6">
        <v>0.02451759259259259</v>
      </c>
      <c r="I96" s="24">
        <f>H96-H86</f>
        <v>0.00504849537037037</v>
      </c>
    </row>
    <row r="97" spans="1:9" ht="12.75">
      <c r="A97" s="10">
        <v>12</v>
      </c>
      <c r="B97" s="10">
        <v>134</v>
      </c>
      <c r="C97" s="11" t="s">
        <v>84</v>
      </c>
      <c r="D97" s="11" t="s">
        <v>85</v>
      </c>
      <c r="E97" s="10"/>
      <c r="F97" s="10" t="s">
        <v>60</v>
      </c>
      <c r="G97" s="10" t="s">
        <v>28</v>
      </c>
      <c r="H97" s="24">
        <v>0.02467627314814815</v>
      </c>
      <c r="I97" s="24">
        <f>H97-H86</f>
        <v>0.005207175925925928</v>
      </c>
    </row>
    <row r="98" spans="1:9" ht="12.75">
      <c r="A98" s="10">
        <v>13</v>
      </c>
      <c r="B98" s="10">
        <v>169</v>
      </c>
      <c r="C98" s="11" t="s">
        <v>118</v>
      </c>
      <c r="D98" s="11" t="s">
        <v>119</v>
      </c>
      <c r="E98" s="10"/>
      <c r="F98" s="10" t="s">
        <v>47</v>
      </c>
      <c r="G98" s="10" t="s">
        <v>28</v>
      </c>
      <c r="H98" s="6">
        <v>0.025074305555555555</v>
      </c>
      <c r="I98" s="24">
        <f>H98-H86</f>
        <v>0.005605208333333334</v>
      </c>
    </row>
    <row r="99" spans="1:9" ht="12.75">
      <c r="A99" s="10">
        <v>14</v>
      </c>
      <c r="B99" s="15">
        <v>156</v>
      </c>
      <c r="C99" s="9" t="s">
        <v>129</v>
      </c>
      <c r="D99" s="17" t="s">
        <v>194</v>
      </c>
      <c r="E99" s="10" t="s">
        <v>44</v>
      </c>
      <c r="F99" s="15" t="s">
        <v>37</v>
      </c>
      <c r="G99" s="10" t="s">
        <v>28</v>
      </c>
      <c r="H99" s="24">
        <v>0.024475347222222225</v>
      </c>
      <c r="I99" s="24">
        <f>H99-H86</f>
        <v>0.005006250000000004</v>
      </c>
    </row>
    <row r="100" spans="1:9" ht="12.75">
      <c r="A100" s="38"/>
      <c r="B100" s="38"/>
      <c r="C100" s="38"/>
      <c r="D100" s="38"/>
      <c r="E100" s="38"/>
      <c r="F100" s="38"/>
      <c r="G100" s="38"/>
      <c r="H100" s="28"/>
      <c r="I100" s="28"/>
    </row>
    <row r="101" spans="1:9" ht="16.5" thickBot="1">
      <c r="A101" s="49" t="s">
        <v>29</v>
      </c>
      <c r="B101" s="49"/>
      <c r="C101" s="49"/>
      <c r="D101" s="49"/>
      <c r="E101" s="49"/>
      <c r="F101" s="49"/>
      <c r="G101" s="49"/>
      <c r="H101" s="49"/>
      <c r="I101" s="49"/>
    </row>
    <row r="102" spans="1:9" ht="13.5" thickBot="1">
      <c r="A102" s="36" t="s">
        <v>9</v>
      </c>
      <c r="B102" s="36" t="s">
        <v>7</v>
      </c>
      <c r="C102" s="36" t="s">
        <v>0</v>
      </c>
      <c r="D102" s="36" t="s">
        <v>8</v>
      </c>
      <c r="E102" s="36" t="s">
        <v>10</v>
      </c>
      <c r="F102" s="36" t="s">
        <v>19</v>
      </c>
      <c r="G102" s="36" t="s">
        <v>2</v>
      </c>
      <c r="H102" s="36" t="s">
        <v>17</v>
      </c>
      <c r="I102" s="36" t="s">
        <v>13</v>
      </c>
    </row>
    <row r="103" spans="1:9" ht="12.75">
      <c r="A103" s="26">
        <v>1</v>
      </c>
      <c r="B103" s="10">
        <v>161</v>
      </c>
      <c r="C103" s="11" t="s">
        <v>131</v>
      </c>
      <c r="D103" s="11" t="s">
        <v>176</v>
      </c>
      <c r="E103" s="10"/>
      <c r="F103" s="10" t="s">
        <v>177</v>
      </c>
      <c r="G103" s="10" t="s">
        <v>30</v>
      </c>
      <c r="H103" s="6">
        <v>0.02108703703703704</v>
      </c>
      <c r="I103" s="27"/>
    </row>
    <row r="104" spans="1:9" ht="12.75">
      <c r="A104" s="26">
        <v>2</v>
      </c>
      <c r="B104" s="10">
        <v>177</v>
      </c>
      <c r="C104" s="11" t="s">
        <v>91</v>
      </c>
      <c r="D104" s="11" t="s">
        <v>92</v>
      </c>
      <c r="E104" s="10"/>
      <c r="F104" s="10" t="s">
        <v>47</v>
      </c>
      <c r="G104" s="15" t="s">
        <v>30</v>
      </c>
      <c r="H104" s="24">
        <v>0.021540162037037038</v>
      </c>
      <c r="I104" s="24">
        <f>H104-H103</f>
        <v>0.00045312499999999867</v>
      </c>
    </row>
    <row r="105" spans="1:9" ht="12.75">
      <c r="A105" s="26">
        <v>3</v>
      </c>
      <c r="B105" s="15">
        <v>184</v>
      </c>
      <c r="C105" s="17" t="s">
        <v>131</v>
      </c>
      <c r="D105" s="17" t="s">
        <v>165</v>
      </c>
      <c r="E105" s="10"/>
      <c r="F105" s="15" t="s">
        <v>166</v>
      </c>
      <c r="G105" s="15" t="s">
        <v>30</v>
      </c>
      <c r="H105" s="24">
        <v>0.021628819444444444</v>
      </c>
      <c r="I105" s="24">
        <f>H105-H103</f>
        <v>0.000541782407407404</v>
      </c>
    </row>
    <row r="106" spans="1:9" ht="12.75">
      <c r="A106" s="26">
        <v>4</v>
      </c>
      <c r="B106" s="10">
        <v>150</v>
      </c>
      <c r="C106" s="11" t="s">
        <v>131</v>
      </c>
      <c r="D106" s="11" t="s">
        <v>132</v>
      </c>
      <c r="E106" s="10"/>
      <c r="F106" s="10" t="s">
        <v>47</v>
      </c>
      <c r="G106" s="10" t="s">
        <v>30</v>
      </c>
      <c r="H106" s="6">
        <v>0.02188125</v>
      </c>
      <c r="I106" s="24">
        <f>H106-H103</f>
        <v>0.0007942129629629618</v>
      </c>
    </row>
    <row r="107" spans="1:9" ht="12.75">
      <c r="A107" s="26">
        <v>5</v>
      </c>
      <c r="B107" s="10">
        <v>135</v>
      </c>
      <c r="C107" s="11" t="s">
        <v>58</v>
      </c>
      <c r="D107" s="11" t="s">
        <v>59</v>
      </c>
      <c r="E107" s="10"/>
      <c r="F107" s="10" t="s">
        <v>60</v>
      </c>
      <c r="G107" s="10" t="s">
        <v>30</v>
      </c>
      <c r="H107" s="24">
        <v>0.025740972222222224</v>
      </c>
      <c r="I107" s="24">
        <f>H107-H103</f>
        <v>0.0046539351851851846</v>
      </c>
    </row>
    <row r="108" spans="1:9" ht="12.75">
      <c r="A108" s="26">
        <v>6</v>
      </c>
      <c r="B108" s="10">
        <v>145</v>
      </c>
      <c r="C108" s="11" t="s">
        <v>73</v>
      </c>
      <c r="D108" s="11" t="s">
        <v>74</v>
      </c>
      <c r="E108" s="10"/>
      <c r="F108" s="10" t="s">
        <v>75</v>
      </c>
      <c r="G108" s="10" t="s">
        <v>30</v>
      </c>
      <c r="H108" s="6">
        <v>0.027478240740740737</v>
      </c>
      <c r="I108" s="24">
        <f>H108-H103</f>
        <v>0.0063912037037036976</v>
      </c>
    </row>
    <row r="109" spans="1:9" ht="12.75">
      <c r="A109" s="26">
        <v>7</v>
      </c>
      <c r="B109" s="10">
        <v>132</v>
      </c>
      <c r="C109" s="11" t="s">
        <v>53</v>
      </c>
      <c r="D109" s="11" t="s">
        <v>54</v>
      </c>
      <c r="E109" s="10" t="s">
        <v>44</v>
      </c>
      <c r="F109" s="10" t="s">
        <v>37</v>
      </c>
      <c r="G109" s="10" t="s">
        <v>30</v>
      </c>
      <c r="H109" s="6">
        <v>0.02851273148148148</v>
      </c>
      <c r="I109" s="24">
        <f>H109-H103</f>
        <v>0.00742569444444444</v>
      </c>
    </row>
    <row r="110" spans="1:9" ht="12.75">
      <c r="A110" s="26">
        <v>8</v>
      </c>
      <c r="B110" s="10">
        <v>124</v>
      </c>
      <c r="C110" s="11" t="s">
        <v>45</v>
      </c>
      <c r="D110" s="11" t="s">
        <v>46</v>
      </c>
      <c r="E110" s="10"/>
      <c r="F110" s="10" t="s">
        <v>47</v>
      </c>
      <c r="G110" s="10" t="s">
        <v>30</v>
      </c>
      <c r="H110" s="6">
        <v>0.030518518518518518</v>
      </c>
      <c r="I110" s="24">
        <f>H110-H103</f>
        <v>0.009431481481481478</v>
      </c>
    </row>
    <row r="111" spans="1:9" ht="12.75">
      <c r="A111" s="39">
        <v>9</v>
      </c>
      <c r="B111" s="10">
        <v>133</v>
      </c>
      <c r="C111" s="11" t="s">
        <v>42</v>
      </c>
      <c r="D111" s="11" t="s">
        <v>43</v>
      </c>
      <c r="E111" s="10" t="s">
        <v>44</v>
      </c>
      <c r="F111" s="10" t="s">
        <v>37</v>
      </c>
      <c r="G111" s="10" t="s">
        <v>30</v>
      </c>
      <c r="H111" s="6">
        <v>0.03607476851851852</v>
      </c>
      <c r="I111" s="24">
        <f>H111-H103</f>
        <v>0.01498773148148148</v>
      </c>
    </row>
    <row r="112" spans="1:9" ht="12.75">
      <c r="A112" s="28"/>
      <c r="B112" s="28"/>
      <c r="C112" s="28"/>
      <c r="D112" s="28"/>
      <c r="E112" s="28"/>
      <c r="F112" s="28"/>
      <c r="G112" s="28"/>
      <c r="H112" s="28"/>
      <c r="I112" s="28"/>
    </row>
    <row r="113" spans="1:9" ht="15">
      <c r="A113" s="28"/>
      <c r="C113" s="34" t="s">
        <v>195</v>
      </c>
      <c r="D113" s="34"/>
      <c r="E113" s="34"/>
      <c r="F113" s="34" t="s">
        <v>198</v>
      </c>
      <c r="G113" s="28"/>
      <c r="H113" s="28"/>
      <c r="I113" s="28"/>
    </row>
    <row r="114" spans="1:9" ht="15">
      <c r="A114" s="28"/>
      <c r="B114" s="28"/>
      <c r="C114" s="34"/>
      <c r="D114" s="34"/>
      <c r="E114" s="34"/>
      <c r="F114" s="34"/>
      <c r="G114" s="28"/>
      <c r="H114" s="28"/>
      <c r="I114" s="28"/>
    </row>
    <row r="115" spans="1:9" ht="15">
      <c r="A115" s="28"/>
      <c r="C115" s="34" t="s">
        <v>196</v>
      </c>
      <c r="D115" s="34"/>
      <c r="E115" s="34"/>
      <c r="F115" s="34" t="s">
        <v>199</v>
      </c>
      <c r="G115" s="28"/>
      <c r="H115" s="28"/>
      <c r="I115" s="28"/>
    </row>
    <row r="116" spans="1:9" ht="15">
      <c r="A116" s="28"/>
      <c r="B116" s="28"/>
      <c r="C116" s="34"/>
      <c r="D116" s="34"/>
      <c r="E116" s="34"/>
      <c r="F116" s="34"/>
      <c r="G116" s="28"/>
      <c r="H116" s="28"/>
      <c r="I116" s="28"/>
    </row>
    <row r="117" spans="1:9" ht="15">
      <c r="A117" s="28"/>
      <c r="C117" s="34" t="s">
        <v>197</v>
      </c>
      <c r="D117" s="34"/>
      <c r="E117" s="34"/>
      <c r="F117" s="34" t="s">
        <v>200</v>
      </c>
      <c r="G117" s="28"/>
      <c r="H117" s="28"/>
      <c r="I117" s="28"/>
    </row>
    <row r="118" spans="1:9" ht="12.75">
      <c r="A118" s="28"/>
      <c r="B118" s="28"/>
      <c r="C118" s="28"/>
      <c r="D118" s="28"/>
      <c r="E118" s="28"/>
      <c r="F118" s="28"/>
      <c r="G118" s="28"/>
      <c r="H118" s="28"/>
      <c r="I118" s="28"/>
    </row>
    <row r="119" spans="1:9" ht="12.75">
      <c r="A119" s="28"/>
      <c r="B119" s="28"/>
      <c r="C119" s="28"/>
      <c r="D119" s="28"/>
      <c r="E119" s="28"/>
      <c r="F119" s="28"/>
      <c r="G119" s="28"/>
      <c r="H119" s="28"/>
      <c r="I119" s="28"/>
    </row>
    <row r="120" spans="1:9" ht="12.75">
      <c r="A120" s="28"/>
      <c r="B120" s="28"/>
      <c r="C120" s="28"/>
      <c r="D120" s="28"/>
      <c r="E120" s="28"/>
      <c r="F120" s="28"/>
      <c r="G120" s="28"/>
      <c r="H120" s="28"/>
      <c r="I120" s="28"/>
    </row>
  </sheetData>
  <sheetProtection/>
  <mergeCells count="16">
    <mergeCell ref="A8:I8"/>
    <mergeCell ref="A10:I10"/>
    <mergeCell ref="A11:I11"/>
    <mergeCell ref="A12:D12"/>
    <mergeCell ref="A5:I5"/>
    <mergeCell ref="A6:I6"/>
    <mergeCell ref="A7:I7"/>
    <mergeCell ref="C1:I1"/>
    <mergeCell ref="C2:I2"/>
    <mergeCell ref="C3:I3"/>
    <mergeCell ref="A84:I84"/>
    <mergeCell ref="A101:I101"/>
    <mergeCell ref="A14:I14"/>
    <mergeCell ref="A37:I37"/>
    <mergeCell ref="A54:I54"/>
    <mergeCell ref="A70:I70"/>
  </mergeCells>
  <printOptions/>
  <pageMargins left="0.31496062992125984" right="0.31496062992125984" top="0.1968503937007874" bottom="0.1968503937007874" header="0.5118110236220472" footer="0.5118110236220472"/>
  <pageSetup horizontalDpi="200" verticalDpi="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Bukaff</dc:creator>
  <cp:keywords/>
  <dc:description/>
  <cp:lastModifiedBy>Steve</cp:lastModifiedBy>
  <cp:lastPrinted>2011-05-06T10:43:59Z</cp:lastPrinted>
  <dcterms:created xsi:type="dcterms:W3CDTF">2011-04-30T18:45:56Z</dcterms:created>
  <dcterms:modified xsi:type="dcterms:W3CDTF">2011-05-06T10:45:59Z</dcterms:modified>
  <cp:category/>
  <cp:version/>
  <cp:contentType/>
  <cp:contentStatus/>
</cp:coreProperties>
</file>