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инд. гонк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<sst xmlns="http://schemas.openxmlformats.org/spreadsheetml/2006/main" count="241" uniqueCount="169">
  <si>
    <t>Главный секретарь РК                                                     А.Бесчастнов /Самара/</t>
  </si>
  <si>
    <t xml:space="preserve">Судья на финише РК                                                                                  /Пенза/                              </t>
  </si>
  <si>
    <t>Главный судья РК                                                             М.Ведерников /Ижевск/</t>
  </si>
  <si>
    <t>Стартовало гонщиков: 32</t>
  </si>
  <si>
    <t>ПЕНЗЕНСКАЯ ОБЛАСТЬ</t>
  </si>
  <si>
    <t>ЗАВЬЯЛОВА ЯНА</t>
  </si>
  <si>
    <t>RUS19940922</t>
  </si>
  <si>
    <t>РЕСПУБЛИКА БАШКОРТАСТАН</t>
  </si>
  <si>
    <t>ГИЛЯЗЕВА ЛИЛИЯ</t>
  </si>
  <si>
    <t>RUS19940811</t>
  </si>
  <si>
    <t>УЛЬЯНОВСКАЯ ОБЛАСТЬ</t>
  </si>
  <si>
    <t>КАСИМОВА ГУЛЬНУР</t>
  </si>
  <si>
    <t>RUS19930804</t>
  </si>
  <si>
    <t>АНИСИМОВА АЛЕНА</t>
  </si>
  <si>
    <t>RUS19941101</t>
  </si>
  <si>
    <t>РЕСПУБЛИКА ТАТАРСТАН</t>
  </si>
  <si>
    <t>ШАКАЕВА ТАТЬЯНА</t>
  </si>
  <si>
    <t>RUS19930125</t>
  </si>
  <si>
    <t>ШИГОТАРОВА АЛЕКСАНДРА</t>
  </si>
  <si>
    <t>RUS19931209</t>
  </si>
  <si>
    <t>САРАТОВСКАЯ ОБЛАСТЬ</t>
  </si>
  <si>
    <t>ПРАЗДНОВА КРИСТИНА</t>
  </si>
  <si>
    <t>RUS19950211</t>
  </si>
  <si>
    <t>МИХАЙЛОВА ЛИДИЯ</t>
  </si>
  <si>
    <t>RUS19940725</t>
  </si>
  <si>
    <t>РЫБАЧКОВА ОЛЬГА</t>
  </si>
  <si>
    <t>RUS19930311</t>
  </si>
  <si>
    <t>НИЖЕГОРОДСКАЯ ОБЛАСТЬ</t>
  </si>
  <si>
    <t>УТИНА ЕКАТЕРИНА</t>
  </si>
  <si>
    <t>RUS19930202</t>
  </si>
  <si>
    <t>УДМУРТСКАЯ РЕСПУБЛИКА</t>
  </si>
  <si>
    <t>НЕУСТРОЕВА АНАСТАСИЯ</t>
  </si>
  <si>
    <t>RUS19940914</t>
  </si>
  <si>
    <t>ТОЛМАЧ ВАЛЕРИЯ</t>
  </si>
  <si>
    <t>RUS19951129</t>
  </si>
  <si>
    <t>ЧУВАШСКАЯ РЕСПУБЛИКА</t>
  </si>
  <si>
    <t>ФИЛИППОВА ЛЮДМИЛА</t>
  </si>
  <si>
    <t>RUS19930413</t>
  </si>
  <si>
    <t>ПАНЧЕХИНА НИНА</t>
  </si>
  <si>
    <t>RUS19940711</t>
  </si>
  <si>
    <t>АСТАШКОВА МАРИЯ</t>
  </si>
  <si>
    <t>RUS19940506</t>
  </si>
  <si>
    <t>КИЛИНА ЕВГЕНИЯ</t>
  </si>
  <si>
    <t>RUS19950604</t>
  </si>
  <si>
    <t>КАНТИМИРОВА АЛИНА</t>
  </si>
  <si>
    <t>RUS19940217</t>
  </si>
  <si>
    <t>ХАННАНОВА АЛИЯ</t>
  </si>
  <si>
    <t>RUS19950525</t>
  </si>
  <si>
    <t>ЗЛОБИНА АНАСТАСИЯ</t>
  </si>
  <si>
    <t>RUS19931022</t>
  </si>
  <si>
    <t>ДАНИЛОВА ЕКАТЕРИНА</t>
  </si>
  <si>
    <t>RUS19930417</t>
  </si>
  <si>
    <t>АНТРОПОВА ДАРЬЯ</t>
  </si>
  <si>
    <t>RUS19940124</t>
  </si>
  <si>
    <t>СЕМЕНОВА МАРГАРИТА</t>
  </si>
  <si>
    <t>ЧЕЛНАКОВА ЮЛИЯ</t>
  </si>
  <si>
    <t>RUS19941020</t>
  </si>
  <si>
    <t>МУХАТДИНОВ ЭЛЬВИРА</t>
  </si>
  <si>
    <t>RUS19930806</t>
  </si>
  <si>
    <t>ЗЕЛЕНОВА ОЛЬГА</t>
  </si>
  <si>
    <t>RUS19941212</t>
  </si>
  <si>
    <t>ВДОВИНА ЕВГЕНИЯ</t>
  </si>
  <si>
    <t>RUS19950427</t>
  </si>
  <si>
    <t>ТАРАСОВА АНАСТАСИЯ</t>
  </si>
  <si>
    <t>RUS19930908</t>
  </si>
  <si>
    <t>САМАРСКАЯ ОБЛАСТЬ</t>
  </si>
  <si>
    <t>КУЛИКОВА ТАТЬЯНА</t>
  </si>
  <si>
    <t>RUS19940822</t>
  </si>
  <si>
    <t>МИТРОФАНОВА АЛЕНА</t>
  </si>
  <si>
    <t>RUS19940126</t>
  </si>
  <si>
    <t>НУЦАЛОВА АНАСТАСИЯ</t>
  </si>
  <si>
    <t>ЗАХАРОВА МАРИЯ</t>
  </si>
  <si>
    <t>RUS19930601</t>
  </si>
  <si>
    <t>КАЗАЧЕНКО ВИКТОРИЯ</t>
  </si>
  <si>
    <t>RUS19950416</t>
  </si>
  <si>
    <t>очки</t>
  </si>
  <si>
    <t>отставание</t>
  </si>
  <si>
    <t>результат</t>
  </si>
  <si>
    <t>команда</t>
  </si>
  <si>
    <t>Фамилия Имя</t>
  </si>
  <si>
    <t xml:space="preserve"> код UCI</t>
  </si>
  <si>
    <t>№ гон</t>
  </si>
  <si>
    <t>место</t>
  </si>
  <si>
    <t>Средняя скорость победителя 33,98 км/ч.</t>
  </si>
  <si>
    <t>Дистанция: 15 км</t>
  </si>
  <si>
    <t>время старта: 11:01</t>
  </si>
  <si>
    <t>девушки</t>
  </si>
  <si>
    <t>Стартовало гонщиков: 36</t>
  </si>
  <si>
    <t>ТЕМНОВ МАТВЕЙ</t>
  </si>
  <si>
    <t>RUS19930123</t>
  </si>
  <si>
    <t>МЕДВЕДЕВ АЛЕКСАНДР</t>
  </si>
  <si>
    <t>RUS19940109</t>
  </si>
  <si>
    <t>МАСКАЕВ АНТОН</t>
  </si>
  <si>
    <t>RUS19940220</t>
  </si>
  <si>
    <t>САМСОНОВ ИВАН</t>
  </si>
  <si>
    <t>RUS19940729</t>
  </si>
  <si>
    <t>ШЕРГУНОВ ИГОРЬ</t>
  </si>
  <si>
    <t>RUS19930813</t>
  </si>
  <si>
    <t>КИСЕЛЕВ ДМИТРИЙ</t>
  </si>
  <si>
    <t>RUS19941226</t>
  </si>
  <si>
    <t>СЫЧЕВ СТЕПАН</t>
  </si>
  <si>
    <t>RUS19940123</t>
  </si>
  <si>
    <t>ПАТРУШЕВ ДМИТРИЙ</t>
  </si>
  <si>
    <t>RUS19950811</t>
  </si>
  <si>
    <t>ЗОТОВ ЕВГЕНИЙ</t>
  </si>
  <si>
    <t>RUS19940820</t>
  </si>
  <si>
    <t>САФОНОВ ПАВЕЛ</t>
  </si>
  <si>
    <t>RUS19940628</t>
  </si>
  <si>
    <t>КИСЕЛЕВ МИХАИЛ</t>
  </si>
  <si>
    <t>RUS19941121</t>
  </si>
  <si>
    <t>БОЧАРОВ АНАТОЛИЙ</t>
  </si>
  <si>
    <t>RUS19940225</t>
  </si>
  <si>
    <t>ХАЙДАРОВ РАВИЛЬ</t>
  </si>
  <si>
    <t>RUS19930728</t>
  </si>
  <si>
    <t>БАЛАНДИН АЛЕКСАНДР</t>
  </si>
  <si>
    <t>RUS19930823</t>
  </si>
  <si>
    <t>СОЛОВЬЕВ АЛЕКСЕЙ</t>
  </si>
  <si>
    <t>RUS19930620</t>
  </si>
  <si>
    <t>НИСМИЯНОВ АЛЕКСАНДР</t>
  </si>
  <si>
    <t>RUS19931211</t>
  </si>
  <si>
    <t>БУШМИН МАКСИМ</t>
  </si>
  <si>
    <t>RUS19930214</t>
  </si>
  <si>
    <t>КРЫЛОВ ИВАН</t>
  </si>
  <si>
    <t>RUS19941209</t>
  </si>
  <si>
    <t>ФОМИН РОМАН</t>
  </si>
  <si>
    <t>RUS19941008</t>
  </si>
  <si>
    <t>ЗАКИРОВ ИЛЬМАС</t>
  </si>
  <si>
    <t>RUS19930210</t>
  </si>
  <si>
    <t>ИВАННИКОВ ЕВГЕНИЙ</t>
  </si>
  <si>
    <t>КРОПАЧЕВ ЕГОР</t>
  </si>
  <si>
    <t>RUS19930820</t>
  </si>
  <si>
    <t>ШАЕХМЕТОВ РЕНАТ</t>
  </si>
  <si>
    <t>RUS19931216</t>
  </si>
  <si>
    <t>МУРАТОВ ДЕНИС</t>
  </si>
  <si>
    <t>RUS19930110</t>
  </si>
  <si>
    <t>АЙРАПЕТЯН НИКИТА</t>
  </si>
  <si>
    <t>RUS19930203</t>
  </si>
  <si>
    <t>ЕГОРВОВ КИРИЛЛ</t>
  </si>
  <si>
    <t>RUS19930803</t>
  </si>
  <si>
    <t>АНТОНОВ НИКОЛАЙ</t>
  </si>
  <si>
    <t>RUS19930304</t>
  </si>
  <si>
    <t>ВОРОНОВ АЛЕКСЕЙ</t>
  </si>
  <si>
    <t>RUS19930208</t>
  </si>
  <si>
    <t>АЛЕКСАНДРОВ АРТЕМ</t>
  </si>
  <si>
    <t>ХОХЛОВ СЕРГЕЙ</t>
  </si>
  <si>
    <t>RUS19930514</t>
  </si>
  <si>
    <t>ФИЛИППОВ НИКОЛАЙ</t>
  </si>
  <si>
    <t>RUS19930430</t>
  </si>
  <si>
    <t>МЕЖЕЧЕВ АЛЕКСАНДР</t>
  </si>
  <si>
    <t>СОЛДАТОВ СЕРГЕЙ</t>
  </si>
  <si>
    <t>RUS19940531</t>
  </si>
  <si>
    <t>МИНЧЕНКО ИГОРЬ</t>
  </si>
  <si>
    <t>RUS19950302</t>
  </si>
  <si>
    <t>АХМАТЬЕВ ВЯЧЕСЛАВ</t>
  </si>
  <si>
    <t>RUS19931219</t>
  </si>
  <si>
    <t>ЗАКАРИН АЙДАР</t>
  </si>
  <si>
    <t>RUS19940419</t>
  </si>
  <si>
    <t>Средняя скорость победителя 39,87 км/ч.</t>
  </si>
  <si>
    <t>Дистанция: 20 км</t>
  </si>
  <si>
    <t>время старта: 11:40</t>
  </si>
  <si>
    <t>автодорога Пенза-Шемышейка</t>
  </si>
  <si>
    <t>юноши</t>
  </si>
  <si>
    <t>28 мая 2009 год                                                                                                                                      г.Пенза</t>
  </si>
  <si>
    <t>ИНДИВИДУАЛЬНАЯ ГОНКА НА ВРЕМЯ С РАЗДЕЛЬНЫМ СТАРТОМ</t>
  </si>
  <si>
    <t>III  этап</t>
  </si>
  <si>
    <t>велосипедный спорт на шоссе</t>
  </si>
  <si>
    <t>IV ЛЕТНЯЯ СПАРТАКИАДА УЧАЩИХСЯ РОССИИ 2009 года</t>
  </si>
  <si>
    <t>ФЕДЕРАЦИЯ ВЕЛОСИПЕДНОГО СПОРТА РОССИИ</t>
  </si>
  <si>
    <t>ФЕДЕРАЛЬНОЕ АГЕНТСТВО ПО ФИЗИЧЕСКОЙ КУЛЬТУРЕ И СПОРТУ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</si>
</sst>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2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2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95250</xdr:colOff>
      <xdr:row>4</xdr:row>
      <xdr:rowOff>285750</xdr:rowOff>
    </xdr:to>
    <xdr:pic>
      <xdr:nvPicPr>
        <xdr:cNvPr id="1" name="Picture 1" descr="ROS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47625</xdr:rowOff>
    </xdr:from>
    <xdr:to>
      <xdr:col>3</xdr:col>
      <xdr:colOff>333375</xdr:colOff>
      <xdr:row>3</xdr:row>
      <xdr:rowOff>123825</xdr:rowOff>
    </xdr:to>
    <xdr:pic>
      <xdr:nvPicPr>
        <xdr:cNvPr id="2" name="Picture 2" descr="fvsr_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47625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72"/>
  <sheetViews>
    <sheetView tabSelected="1" zoomScalePageLayoutView="0" workbookViewId="0" topLeftCell="A1">
      <selection activeCell="A8" sqref="A8:H8"/>
    </sheetView>
  </sheetViews>
  <sheetFormatPr defaultColWidth="9.00390625" defaultRowHeight="12.75"/>
  <cols>
    <col min="1" max="1" width="6.75390625" style="0" customWidth="1"/>
    <col min="2" max="2" width="5.875" style="0" customWidth="1"/>
    <col min="3" max="3" width="11.375" style="0" customWidth="1"/>
    <col min="4" max="4" width="23.125" style="0" customWidth="1"/>
    <col min="5" max="5" width="24.375" style="0" customWidth="1"/>
    <col min="6" max="6" width="11.125" style="1" customWidth="1"/>
    <col min="7" max="7" width="11.00390625" style="1" customWidth="1"/>
    <col min="8" max="9" width="6.625" style="0" customWidth="1"/>
  </cols>
  <sheetData>
    <row r="1" spans="1:8" ht="13.5">
      <c r="A1" s="29" t="s">
        <v>168</v>
      </c>
      <c r="B1" s="29"/>
      <c r="C1" s="29"/>
      <c r="D1" s="29"/>
      <c r="E1" s="29"/>
      <c r="F1" s="29"/>
      <c r="G1" s="29"/>
      <c r="H1" s="29"/>
    </row>
    <row r="2" spans="1:8" ht="13.5">
      <c r="A2" s="29" t="s">
        <v>167</v>
      </c>
      <c r="B2" s="29"/>
      <c r="C2" s="29"/>
      <c r="D2" s="29"/>
      <c r="E2" s="29"/>
      <c r="F2" s="29"/>
      <c r="G2" s="29"/>
      <c r="H2" s="29"/>
    </row>
    <row r="3" spans="1:7" ht="13.5">
      <c r="A3" s="29"/>
      <c r="B3" s="29"/>
      <c r="C3" s="29"/>
      <c r="D3" s="29"/>
      <c r="E3" s="29"/>
      <c r="F3" s="29"/>
      <c r="G3" s="29"/>
    </row>
    <row r="4" spans="1:7" ht="13.5">
      <c r="A4" s="29"/>
      <c r="B4" s="29"/>
      <c r="C4" s="29"/>
      <c r="D4" s="29"/>
      <c r="E4" s="29"/>
      <c r="F4" s="29"/>
      <c r="G4" s="29"/>
    </row>
    <row r="5" spans="1:8" ht="22.5">
      <c r="A5" s="28" t="s">
        <v>166</v>
      </c>
      <c r="B5" s="28"/>
      <c r="C5" s="28"/>
      <c r="D5" s="28"/>
      <c r="E5" s="28"/>
      <c r="F5" s="28"/>
      <c r="G5" s="28"/>
      <c r="H5" s="28"/>
    </row>
    <row r="6" spans="1:8" ht="19.5">
      <c r="A6" s="26" t="s">
        <v>165</v>
      </c>
      <c r="B6" s="26"/>
      <c r="C6" s="26"/>
      <c r="D6" s="26"/>
      <c r="E6" s="26"/>
      <c r="F6" s="26"/>
      <c r="G6" s="26"/>
      <c r="H6" s="26"/>
    </row>
    <row r="7" spans="1:8" ht="24.75">
      <c r="A7" s="27" t="s">
        <v>164</v>
      </c>
      <c r="B7" s="27"/>
      <c r="C7" s="27"/>
      <c r="D7" s="27"/>
      <c r="E7" s="27"/>
      <c r="F7" s="27"/>
      <c r="G7" s="27"/>
      <c r="H7" s="27"/>
    </row>
    <row r="8" spans="1:8" ht="19.5">
      <c r="A8" s="26" t="s">
        <v>163</v>
      </c>
      <c r="B8" s="26"/>
      <c r="C8" s="26"/>
      <c r="D8" s="26"/>
      <c r="E8" s="26"/>
      <c r="F8" s="26"/>
      <c r="G8" s="26"/>
      <c r="H8" s="26"/>
    </row>
    <row r="9" spans="1:7" ht="16.5">
      <c r="A9" s="25"/>
      <c r="B9" s="25"/>
      <c r="C9" s="25"/>
      <c r="D9" s="25"/>
      <c r="E9" s="25"/>
      <c r="F9" s="25"/>
      <c r="G9" s="25"/>
    </row>
    <row r="10" spans="1:9" ht="13.5" thickBot="1">
      <c r="A10" s="24" t="s">
        <v>162</v>
      </c>
      <c r="B10" s="24"/>
      <c r="C10" s="24"/>
      <c r="D10" s="24"/>
      <c r="E10" s="24"/>
      <c r="F10" s="24"/>
      <c r="G10" s="24"/>
      <c r="H10" s="24"/>
      <c r="I10" s="23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8" ht="12.75">
      <c r="A12" s="19" t="s">
        <v>161</v>
      </c>
      <c r="B12" s="19"/>
      <c r="C12" s="19"/>
      <c r="D12" s="19"/>
      <c r="E12" s="19"/>
      <c r="F12" s="19"/>
      <c r="G12" s="19"/>
      <c r="H12" s="19"/>
    </row>
    <row r="13" spans="1:9" ht="12.75">
      <c r="A13" t="s">
        <v>160</v>
      </c>
      <c r="H13" s="10"/>
      <c r="I13" s="10"/>
    </row>
    <row r="14" ht="12.75">
      <c r="A14" t="s">
        <v>159</v>
      </c>
    </row>
    <row r="15" spans="1:8" ht="12.75">
      <c r="A15" t="s">
        <v>158</v>
      </c>
      <c r="B15" s="2"/>
      <c r="D15" s="18"/>
      <c r="E15" s="17" t="s">
        <v>157</v>
      </c>
      <c r="F15" s="17"/>
      <c r="G15" s="17"/>
      <c r="H15" s="17"/>
    </row>
    <row r="16" spans="1:9" ht="25.5" customHeight="1">
      <c r="A16" s="16" t="s">
        <v>82</v>
      </c>
      <c r="B16" s="15" t="s">
        <v>81</v>
      </c>
      <c r="C16" s="15" t="s">
        <v>80</v>
      </c>
      <c r="D16" s="15" t="s">
        <v>79</v>
      </c>
      <c r="E16" s="15" t="s">
        <v>78</v>
      </c>
      <c r="F16" s="15" t="s">
        <v>77</v>
      </c>
      <c r="G16" s="15" t="s">
        <v>76</v>
      </c>
      <c r="H16" s="15" t="s">
        <v>75</v>
      </c>
      <c r="I16" s="21"/>
    </row>
    <row r="17" ht="12.75">
      <c r="H17" s="5"/>
    </row>
    <row r="18" spans="1:11" ht="12.75">
      <c r="A18" s="3">
        <v>1</v>
      </c>
      <c r="B18" s="9">
        <v>172</v>
      </c>
      <c r="C18" s="9" t="s">
        <v>156</v>
      </c>
      <c r="D18" s="8" t="s">
        <v>155</v>
      </c>
      <c r="E18" s="5" t="s">
        <v>15</v>
      </c>
      <c r="F18" s="6">
        <v>0.02090277777777778</v>
      </c>
      <c r="G18" s="20"/>
      <c r="H18" s="3">
        <v>120</v>
      </c>
      <c r="J18" s="6"/>
      <c r="K18" s="13"/>
    </row>
    <row r="19" spans="1:11" ht="12.75">
      <c r="A19" s="3">
        <v>2</v>
      </c>
      <c r="B19" s="3">
        <v>158</v>
      </c>
      <c r="C19" s="9" t="s">
        <v>154</v>
      </c>
      <c r="D19" s="8" t="s">
        <v>153</v>
      </c>
      <c r="E19" s="5" t="s">
        <v>7</v>
      </c>
      <c r="F19" s="6">
        <v>0.02090277777777778</v>
      </c>
      <c r="G19" s="6">
        <f>F19-$F$18</f>
        <v>0</v>
      </c>
      <c r="H19" s="3">
        <v>105</v>
      </c>
      <c r="J19" s="6"/>
      <c r="K19" s="6"/>
    </row>
    <row r="20" spans="1:11" ht="12.75">
      <c r="A20" s="3">
        <v>3</v>
      </c>
      <c r="B20" s="9">
        <v>174</v>
      </c>
      <c r="C20" s="9" t="s">
        <v>152</v>
      </c>
      <c r="D20" s="8" t="s">
        <v>151</v>
      </c>
      <c r="E20" s="5" t="s">
        <v>15</v>
      </c>
      <c r="F20" s="6">
        <v>0.020972222222222222</v>
      </c>
      <c r="G20" s="6">
        <f>F20-$F$18</f>
        <v>6.944444444444142E-05</v>
      </c>
      <c r="H20" s="3">
        <v>90</v>
      </c>
      <c r="J20" s="6"/>
      <c r="K20" s="13"/>
    </row>
    <row r="21" spans="1:11" ht="12.75">
      <c r="A21" s="3">
        <v>4</v>
      </c>
      <c r="B21" s="3">
        <v>159</v>
      </c>
      <c r="C21" s="9" t="s">
        <v>150</v>
      </c>
      <c r="D21" s="8" t="s">
        <v>149</v>
      </c>
      <c r="E21" s="5" t="s">
        <v>7</v>
      </c>
      <c r="F21" s="6">
        <v>0.021099537037037038</v>
      </c>
      <c r="G21" s="6">
        <f>F21-$F$18</f>
        <v>0.00019675925925925764</v>
      </c>
      <c r="H21" s="3">
        <v>75</v>
      </c>
      <c r="J21" s="6"/>
      <c r="K21" s="6"/>
    </row>
    <row r="22" spans="1:11" ht="12.75">
      <c r="A22" s="3">
        <v>5</v>
      </c>
      <c r="B22" s="3">
        <v>161</v>
      </c>
      <c r="C22" s="9" t="s">
        <v>134</v>
      </c>
      <c r="D22" s="8" t="s">
        <v>148</v>
      </c>
      <c r="E22" s="5" t="s">
        <v>7</v>
      </c>
      <c r="F22" s="6">
        <v>0.021145833333333332</v>
      </c>
      <c r="G22" s="6">
        <f>F22-$F$18</f>
        <v>0.00024305555555555192</v>
      </c>
      <c r="H22" s="3">
        <v>70</v>
      </c>
      <c r="J22" s="6"/>
      <c r="K22" s="13"/>
    </row>
    <row r="23" spans="1:11" ht="12.75">
      <c r="A23" s="3">
        <v>6</v>
      </c>
      <c r="B23" s="3">
        <v>181</v>
      </c>
      <c r="C23" s="9" t="s">
        <v>147</v>
      </c>
      <c r="D23" s="14" t="s">
        <v>146</v>
      </c>
      <c r="E23" s="5" t="s">
        <v>35</v>
      </c>
      <c r="F23" s="6">
        <v>0.02125</v>
      </c>
      <c r="G23" s="6">
        <f>F23-$F$18</f>
        <v>0.000347222222222221</v>
      </c>
      <c r="H23" s="3">
        <v>65</v>
      </c>
      <c r="J23" s="6"/>
      <c r="K23" s="6"/>
    </row>
    <row r="24" spans="1:11" ht="12.75">
      <c r="A24" s="3">
        <v>7</v>
      </c>
      <c r="B24" s="3">
        <v>171</v>
      </c>
      <c r="C24" s="9" t="s">
        <v>145</v>
      </c>
      <c r="D24" s="8" t="s">
        <v>144</v>
      </c>
      <c r="E24" s="5" t="s">
        <v>30</v>
      </c>
      <c r="F24" s="6">
        <v>0.021342592592592594</v>
      </c>
      <c r="G24" s="6">
        <f>F24-$F$18</f>
        <v>0.000439814814814813</v>
      </c>
      <c r="H24" s="3">
        <v>60</v>
      </c>
      <c r="J24" s="6"/>
      <c r="K24" s="13"/>
    </row>
    <row r="25" spans="1:11" ht="12.75">
      <c r="A25" s="3">
        <v>8</v>
      </c>
      <c r="B25" s="3">
        <v>180</v>
      </c>
      <c r="C25" s="9" t="s">
        <v>51</v>
      </c>
      <c r="D25" s="8" t="s">
        <v>143</v>
      </c>
      <c r="E25" s="5" t="s">
        <v>35</v>
      </c>
      <c r="F25" s="6">
        <v>0.021377314814814818</v>
      </c>
      <c r="G25" s="6">
        <f>F25-$F$18</f>
        <v>0.0004745370370370372</v>
      </c>
      <c r="H25" s="3">
        <v>55</v>
      </c>
      <c r="J25" s="6"/>
      <c r="K25" s="6"/>
    </row>
    <row r="26" spans="1:11" ht="12.75">
      <c r="A26" s="3">
        <v>9</v>
      </c>
      <c r="B26" s="3">
        <v>155</v>
      </c>
      <c r="C26" s="9" t="s">
        <v>142</v>
      </c>
      <c r="D26" s="8" t="s">
        <v>141</v>
      </c>
      <c r="E26" s="5" t="s">
        <v>65</v>
      </c>
      <c r="F26" s="6">
        <v>0.021388888888888888</v>
      </c>
      <c r="G26" s="6">
        <f>F26-$F$18</f>
        <v>0.0004861111111111073</v>
      </c>
      <c r="H26" s="3">
        <v>50</v>
      </c>
      <c r="J26" s="6"/>
      <c r="K26" s="13"/>
    </row>
    <row r="27" spans="1:11" ht="12.75">
      <c r="A27" s="3">
        <v>10</v>
      </c>
      <c r="B27" s="3">
        <v>183</v>
      </c>
      <c r="C27" s="9" t="s">
        <v>140</v>
      </c>
      <c r="D27" s="8" t="s">
        <v>139</v>
      </c>
      <c r="E27" s="5" t="s">
        <v>35</v>
      </c>
      <c r="F27" s="6">
        <v>0.021516203703703704</v>
      </c>
      <c r="G27" s="6">
        <f>F27-$F$18</f>
        <v>0.0006134259259259235</v>
      </c>
      <c r="H27" s="3">
        <v>45</v>
      </c>
      <c r="J27" s="6"/>
      <c r="K27" s="6"/>
    </row>
    <row r="28" spans="1:11" ht="12.75">
      <c r="A28" s="3">
        <v>11</v>
      </c>
      <c r="B28" s="3">
        <v>163</v>
      </c>
      <c r="C28" s="9" t="s">
        <v>138</v>
      </c>
      <c r="D28" s="8" t="s">
        <v>137</v>
      </c>
      <c r="E28" s="5" t="s">
        <v>7</v>
      </c>
      <c r="F28" s="6">
        <v>0.02152777777777778</v>
      </c>
      <c r="G28" s="6">
        <f>F28-$F$18</f>
        <v>0.0006250000000000006</v>
      </c>
      <c r="H28" s="3">
        <v>42</v>
      </c>
      <c r="J28" s="6"/>
      <c r="K28" s="13"/>
    </row>
    <row r="29" spans="1:11" ht="12.75">
      <c r="A29" s="3">
        <v>12</v>
      </c>
      <c r="B29" s="3">
        <v>152</v>
      </c>
      <c r="C29" s="9" t="s">
        <v>136</v>
      </c>
      <c r="D29" s="8" t="s">
        <v>135</v>
      </c>
      <c r="E29" s="5" t="s">
        <v>65</v>
      </c>
      <c r="F29" s="6">
        <v>0.021678240740740738</v>
      </c>
      <c r="G29" s="6">
        <f>F29-$F$18</f>
        <v>0.000775462962962957</v>
      </c>
      <c r="H29" s="3">
        <v>39</v>
      </c>
      <c r="J29" s="6"/>
      <c r="K29" s="6"/>
    </row>
    <row r="30" spans="1:11" ht="12.75">
      <c r="A30" s="3">
        <v>13</v>
      </c>
      <c r="B30" s="3">
        <v>153</v>
      </c>
      <c r="C30" s="9" t="s">
        <v>134</v>
      </c>
      <c r="D30" s="8" t="s">
        <v>133</v>
      </c>
      <c r="E30" s="5" t="s">
        <v>65</v>
      </c>
      <c r="F30" s="6">
        <v>0.0218287037037037</v>
      </c>
      <c r="G30" s="6">
        <f>F30-$F$18</f>
        <v>0.0009259259259259203</v>
      </c>
      <c r="H30" s="3">
        <v>36</v>
      </c>
      <c r="J30" s="6"/>
      <c r="K30" s="13"/>
    </row>
    <row r="31" spans="1:11" ht="12.75">
      <c r="A31" s="3">
        <v>14</v>
      </c>
      <c r="B31" s="3">
        <v>169</v>
      </c>
      <c r="C31" s="9" t="s">
        <v>132</v>
      </c>
      <c r="D31" s="8" t="s">
        <v>131</v>
      </c>
      <c r="E31" s="5" t="s">
        <v>30</v>
      </c>
      <c r="F31" s="6">
        <v>0.021875000000000002</v>
      </c>
      <c r="G31" s="6">
        <f>F31-$F$18</f>
        <v>0.0009722222222222215</v>
      </c>
      <c r="H31" s="3">
        <v>33</v>
      </c>
      <c r="J31" s="6"/>
      <c r="K31" s="6"/>
    </row>
    <row r="32" spans="1:11" ht="12.75">
      <c r="A32" s="3">
        <v>15</v>
      </c>
      <c r="B32" s="3">
        <v>164</v>
      </c>
      <c r="C32" s="9" t="s">
        <v>130</v>
      </c>
      <c r="D32" s="8" t="s">
        <v>129</v>
      </c>
      <c r="E32" s="5" t="s">
        <v>30</v>
      </c>
      <c r="F32" s="6">
        <v>0.022060185185185183</v>
      </c>
      <c r="G32" s="6">
        <f>F32-$F$18</f>
        <v>0.0011574074074074021</v>
      </c>
      <c r="H32" s="3">
        <v>30</v>
      </c>
      <c r="J32" s="6"/>
      <c r="K32" s="13"/>
    </row>
    <row r="33" spans="1:11" ht="12.75">
      <c r="A33" s="3">
        <v>16</v>
      </c>
      <c r="B33" s="3">
        <v>166</v>
      </c>
      <c r="C33" s="9" t="s">
        <v>64</v>
      </c>
      <c r="D33" s="8" t="s">
        <v>128</v>
      </c>
      <c r="E33" s="5" t="s">
        <v>30</v>
      </c>
      <c r="F33" s="6">
        <v>0.022118055555555557</v>
      </c>
      <c r="G33" s="6">
        <f>F33-$F$18</f>
        <v>0.001215277777777777</v>
      </c>
      <c r="H33" s="3">
        <v>27</v>
      </c>
      <c r="J33" s="6"/>
      <c r="K33" s="6"/>
    </row>
    <row r="34" spans="1:11" ht="12.75">
      <c r="A34" s="3">
        <v>17</v>
      </c>
      <c r="B34" s="9">
        <v>173</v>
      </c>
      <c r="C34" s="9" t="s">
        <v>127</v>
      </c>
      <c r="D34" s="8" t="s">
        <v>126</v>
      </c>
      <c r="E34" s="5" t="s">
        <v>15</v>
      </c>
      <c r="F34" s="6">
        <v>0.022326388888888885</v>
      </c>
      <c r="G34" s="6">
        <f>F34-$F$18</f>
        <v>0.0014236111111111047</v>
      </c>
      <c r="H34" s="3">
        <v>25</v>
      </c>
      <c r="J34" s="6"/>
      <c r="K34" s="13"/>
    </row>
    <row r="35" spans="1:11" ht="12.75">
      <c r="A35" s="3">
        <v>18</v>
      </c>
      <c r="B35" s="3">
        <v>154</v>
      </c>
      <c r="C35" s="9" t="s">
        <v>125</v>
      </c>
      <c r="D35" s="8" t="s">
        <v>124</v>
      </c>
      <c r="E35" s="5" t="s">
        <v>65</v>
      </c>
      <c r="F35" s="6">
        <v>0.02245370370370371</v>
      </c>
      <c r="G35" s="6">
        <f>F35-$F$18</f>
        <v>0.0015509259259259278</v>
      </c>
      <c r="H35" s="3">
        <v>23</v>
      </c>
      <c r="J35" s="6"/>
      <c r="K35" s="6"/>
    </row>
    <row r="36" spans="1:11" ht="12.75">
      <c r="A36" s="3">
        <v>19</v>
      </c>
      <c r="B36" s="3">
        <v>149</v>
      </c>
      <c r="C36" s="9" t="s">
        <v>123</v>
      </c>
      <c r="D36" s="8" t="s">
        <v>122</v>
      </c>
      <c r="E36" s="5" t="s">
        <v>27</v>
      </c>
      <c r="F36" s="6">
        <v>0.02271990740740741</v>
      </c>
      <c r="G36" s="6">
        <f>F36-$F$18</f>
        <v>0.0018171296296296303</v>
      </c>
      <c r="H36" s="3">
        <v>21</v>
      </c>
      <c r="J36" s="6"/>
      <c r="K36" s="13"/>
    </row>
    <row r="37" spans="1:11" ht="12.75">
      <c r="A37" s="3">
        <v>20</v>
      </c>
      <c r="B37" s="3">
        <v>193</v>
      </c>
      <c r="C37" s="9" t="s">
        <v>121</v>
      </c>
      <c r="D37" s="8" t="s">
        <v>120</v>
      </c>
      <c r="E37" s="5" t="s">
        <v>20</v>
      </c>
      <c r="F37" s="6">
        <v>0.02291666666666667</v>
      </c>
      <c r="G37" s="6">
        <f>F37-$F$18</f>
        <v>0.002013888888888888</v>
      </c>
      <c r="H37" s="3">
        <v>19</v>
      </c>
      <c r="J37" s="6"/>
      <c r="K37" s="6"/>
    </row>
    <row r="38" spans="1:11" ht="12.75">
      <c r="A38" s="3">
        <v>21</v>
      </c>
      <c r="B38" s="9">
        <v>187</v>
      </c>
      <c r="C38" s="9" t="s">
        <v>119</v>
      </c>
      <c r="D38" s="8" t="s">
        <v>118</v>
      </c>
      <c r="E38" s="5" t="s">
        <v>4</v>
      </c>
      <c r="F38" s="6">
        <v>0.02344907407407407</v>
      </c>
      <c r="G38" s="6">
        <f>F38-$F$18</f>
        <v>0.0025462962962962896</v>
      </c>
      <c r="H38" s="3">
        <v>18</v>
      </c>
      <c r="J38" s="6"/>
      <c r="K38" s="13"/>
    </row>
    <row r="39" spans="1:11" ht="12.75">
      <c r="A39" s="3">
        <v>22</v>
      </c>
      <c r="B39" s="3">
        <v>184</v>
      </c>
      <c r="C39" s="9" t="s">
        <v>117</v>
      </c>
      <c r="D39" s="8" t="s">
        <v>116</v>
      </c>
      <c r="E39" s="5" t="s">
        <v>35</v>
      </c>
      <c r="F39" s="6">
        <v>0.023576388888888893</v>
      </c>
      <c r="G39" s="6">
        <f>F39-$F$18</f>
        <v>0.0026736111111111127</v>
      </c>
      <c r="H39" s="3">
        <v>17</v>
      </c>
      <c r="J39" s="6"/>
      <c r="K39" s="6"/>
    </row>
    <row r="40" spans="1:11" ht="12.75">
      <c r="A40" s="3">
        <v>23</v>
      </c>
      <c r="B40" s="3">
        <v>199</v>
      </c>
      <c r="C40" s="9" t="s">
        <v>115</v>
      </c>
      <c r="D40" s="8" t="s">
        <v>114</v>
      </c>
      <c r="E40" s="5" t="s">
        <v>10</v>
      </c>
      <c r="F40" s="6">
        <v>0.023761574074074074</v>
      </c>
      <c r="G40" s="6">
        <f>F40-$F$18</f>
        <v>0.0028587962962962933</v>
      </c>
      <c r="H40" s="3">
        <v>16</v>
      </c>
      <c r="J40" s="6"/>
      <c r="K40" s="13"/>
    </row>
    <row r="41" spans="1:11" ht="12.75">
      <c r="A41" s="3">
        <v>24</v>
      </c>
      <c r="B41" s="9">
        <v>175</v>
      </c>
      <c r="C41" s="9" t="s">
        <v>113</v>
      </c>
      <c r="D41" s="8" t="s">
        <v>112</v>
      </c>
      <c r="E41" s="5" t="s">
        <v>15</v>
      </c>
      <c r="F41" s="6">
        <v>0.02377314814814815</v>
      </c>
      <c r="G41" s="6">
        <f>F41-$F$18</f>
        <v>0.0028703703703703703</v>
      </c>
      <c r="H41" s="3">
        <v>15</v>
      </c>
      <c r="J41" s="6"/>
      <c r="K41" s="6"/>
    </row>
    <row r="42" spans="1:11" ht="12.75">
      <c r="A42" s="3">
        <v>25</v>
      </c>
      <c r="B42" s="3">
        <v>145</v>
      </c>
      <c r="C42" s="9" t="s">
        <v>111</v>
      </c>
      <c r="D42" s="8" t="s">
        <v>110</v>
      </c>
      <c r="E42" s="5" t="s">
        <v>27</v>
      </c>
      <c r="F42" s="6">
        <v>0.02414351851851852</v>
      </c>
      <c r="G42" s="6">
        <f>F42-$F$18</f>
        <v>0.0032407407407407385</v>
      </c>
      <c r="H42" s="3">
        <v>14</v>
      </c>
      <c r="J42" s="6"/>
      <c r="K42" s="13"/>
    </row>
    <row r="43" spans="1:11" ht="12.75">
      <c r="A43" s="3">
        <v>26</v>
      </c>
      <c r="B43" s="3">
        <v>201</v>
      </c>
      <c r="C43" s="9" t="s">
        <v>109</v>
      </c>
      <c r="D43" s="8" t="s">
        <v>108</v>
      </c>
      <c r="E43" s="5" t="s">
        <v>10</v>
      </c>
      <c r="F43" s="6">
        <v>0.024583333333333332</v>
      </c>
      <c r="G43" s="6">
        <f>F43-$F$18</f>
        <v>0.0036805555555555515</v>
      </c>
      <c r="H43" s="3">
        <v>13</v>
      </c>
      <c r="J43" s="6"/>
      <c r="K43" s="6"/>
    </row>
    <row r="44" spans="1:11" ht="12.75">
      <c r="A44" s="3">
        <v>27</v>
      </c>
      <c r="B44" s="3">
        <v>147</v>
      </c>
      <c r="C44" s="9" t="s">
        <v>107</v>
      </c>
      <c r="D44" s="8" t="s">
        <v>106</v>
      </c>
      <c r="E44" s="5" t="s">
        <v>27</v>
      </c>
      <c r="F44" s="6">
        <v>0.024652777777777777</v>
      </c>
      <c r="G44" s="6">
        <f>F44-$F$18</f>
        <v>0.0037499999999999964</v>
      </c>
      <c r="H44" s="3">
        <v>12</v>
      </c>
      <c r="J44" s="6"/>
      <c r="K44" s="13"/>
    </row>
    <row r="45" spans="1:11" ht="12.75">
      <c r="A45" s="3">
        <v>28</v>
      </c>
      <c r="B45" s="3">
        <v>146</v>
      </c>
      <c r="C45" s="9" t="s">
        <v>105</v>
      </c>
      <c r="D45" s="8" t="s">
        <v>104</v>
      </c>
      <c r="E45" s="5" t="s">
        <v>27</v>
      </c>
      <c r="F45" s="6">
        <v>0.024745370370370372</v>
      </c>
      <c r="G45" s="6">
        <f>F45-$F$18</f>
        <v>0.003842592592592592</v>
      </c>
      <c r="H45" s="3">
        <v>11</v>
      </c>
      <c r="J45" s="6"/>
      <c r="K45" s="6"/>
    </row>
    <row r="46" spans="1:11" ht="12.75">
      <c r="A46" s="3">
        <v>29</v>
      </c>
      <c r="B46" s="3">
        <v>205</v>
      </c>
      <c r="C46" s="9" t="s">
        <v>103</v>
      </c>
      <c r="D46" s="8" t="s">
        <v>102</v>
      </c>
      <c r="E46" s="5" t="s">
        <v>10</v>
      </c>
      <c r="F46" s="6">
        <v>0.02496527777777778</v>
      </c>
      <c r="G46" s="6">
        <f>F46-$F$18</f>
        <v>0.0040625</v>
      </c>
      <c r="H46" s="3">
        <v>10</v>
      </c>
      <c r="J46" s="6"/>
      <c r="K46" s="13"/>
    </row>
    <row r="47" spans="1:11" ht="12.75">
      <c r="A47" s="3">
        <v>30</v>
      </c>
      <c r="B47" s="3">
        <v>195</v>
      </c>
      <c r="C47" s="9" t="s">
        <v>101</v>
      </c>
      <c r="D47" s="8" t="s">
        <v>100</v>
      </c>
      <c r="E47" s="5" t="s">
        <v>20</v>
      </c>
      <c r="F47" s="6">
        <v>0.025590277777777778</v>
      </c>
      <c r="G47" s="6">
        <f>F47-$F$18</f>
        <v>0.004687499999999997</v>
      </c>
      <c r="H47" s="3">
        <v>9</v>
      </c>
      <c r="J47" s="6"/>
      <c r="K47" s="6"/>
    </row>
    <row r="48" spans="1:11" ht="12.75">
      <c r="A48" s="3">
        <v>31</v>
      </c>
      <c r="B48" s="3">
        <v>197</v>
      </c>
      <c r="C48" s="9" t="s">
        <v>99</v>
      </c>
      <c r="D48" s="8" t="s">
        <v>98</v>
      </c>
      <c r="E48" s="5" t="s">
        <v>20</v>
      </c>
      <c r="F48" s="6">
        <v>0.025752314814814815</v>
      </c>
      <c r="G48" s="6">
        <f>F48-$F$18</f>
        <v>0.004849537037037034</v>
      </c>
      <c r="H48" s="3">
        <v>8</v>
      </c>
      <c r="J48" s="6"/>
      <c r="K48" s="13"/>
    </row>
    <row r="49" spans="1:11" ht="12.75">
      <c r="A49" s="3">
        <v>32</v>
      </c>
      <c r="B49" s="3">
        <v>200</v>
      </c>
      <c r="C49" s="9" t="s">
        <v>97</v>
      </c>
      <c r="D49" s="8" t="s">
        <v>96</v>
      </c>
      <c r="E49" s="5" t="s">
        <v>10</v>
      </c>
      <c r="F49" s="6">
        <v>0.026006944444444447</v>
      </c>
      <c r="G49" s="6">
        <f>F49-$F$18</f>
        <v>0.005104166666666667</v>
      </c>
      <c r="H49" s="3">
        <v>7</v>
      </c>
      <c r="J49" s="6"/>
      <c r="K49" s="6"/>
    </row>
    <row r="50" spans="1:11" ht="12.75">
      <c r="A50" s="3">
        <v>33</v>
      </c>
      <c r="B50" s="3">
        <v>198</v>
      </c>
      <c r="C50" s="9" t="s">
        <v>95</v>
      </c>
      <c r="D50" s="8" t="s">
        <v>94</v>
      </c>
      <c r="E50" s="5" t="s">
        <v>20</v>
      </c>
      <c r="F50" s="6">
        <v>0.027476851851851853</v>
      </c>
      <c r="G50" s="6">
        <f>F50-$F$18</f>
        <v>0.0065740740740740725</v>
      </c>
      <c r="H50" s="3">
        <v>6</v>
      </c>
      <c r="J50" s="6"/>
      <c r="K50" s="13"/>
    </row>
    <row r="51" spans="1:11" ht="12.75">
      <c r="A51" s="3">
        <v>34</v>
      </c>
      <c r="B51" s="9">
        <v>190</v>
      </c>
      <c r="C51" s="9" t="s">
        <v>93</v>
      </c>
      <c r="D51" s="8" t="s">
        <v>92</v>
      </c>
      <c r="E51" s="5" t="s">
        <v>4</v>
      </c>
      <c r="F51" s="6">
        <v>0.027546296296296294</v>
      </c>
      <c r="G51" s="6">
        <f>F51-$F$18</f>
        <v>0.006643518518518514</v>
      </c>
      <c r="H51" s="3">
        <v>5</v>
      </c>
      <c r="J51" s="6"/>
      <c r="K51" s="6"/>
    </row>
    <row r="52" spans="1:11" ht="12.75">
      <c r="A52" s="3">
        <v>35</v>
      </c>
      <c r="B52" s="9">
        <v>188</v>
      </c>
      <c r="C52" s="9" t="s">
        <v>91</v>
      </c>
      <c r="D52" s="8" t="s">
        <v>90</v>
      </c>
      <c r="E52" s="5" t="s">
        <v>4</v>
      </c>
      <c r="F52" s="6">
        <v>0.028333333333333332</v>
      </c>
      <c r="G52" s="6">
        <f>F52-$F$18</f>
        <v>0.007430555555555551</v>
      </c>
      <c r="H52" s="3">
        <v>4</v>
      </c>
      <c r="J52" s="6"/>
      <c r="K52" s="13"/>
    </row>
    <row r="53" spans="1:11" ht="12.75">
      <c r="A53" s="3">
        <v>36</v>
      </c>
      <c r="B53" s="9">
        <v>191</v>
      </c>
      <c r="C53" s="9" t="s">
        <v>89</v>
      </c>
      <c r="D53" s="8" t="s">
        <v>88</v>
      </c>
      <c r="E53" s="5" t="s">
        <v>4</v>
      </c>
      <c r="F53" s="6">
        <v>0.03290509259259259</v>
      </c>
      <c r="G53" s="6">
        <f>F53-$F$18</f>
        <v>0.01200231481481481</v>
      </c>
      <c r="H53" s="3">
        <v>3</v>
      </c>
      <c r="J53" s="6"/>
      <c r="K53" s="6"/>
    </row>
    <row r="54" spans="7:8" ht="12.75">
      <c r="G54" s="6"/>
      <c r="H54" s="5"/>
    </row>
    <row r="55" spans="1:8" ht="12.75">
      <c r="A55" s="12" t="s">
        <v>87</v>
      </c>
      <c r="B55" s="12"/>
      <c r="C55" s="12"/>
      <c r="H55" s="5"/>
    </row>
    <row r="56" spans="1:8" ht="12.75">
      <c r="A56" s="11"/>
      <c r="H56" s="5"/>
    </row>
    <row r="57" spans="1:8" ht="12.75">
      <c r="A57" s="19" t="s">
        <v>86</v>
      </c>
      <c r="B57" s="19"/>
      <c r="C57" s="19"/>
      <c r="D57" s="19"/>
      <c r="E57" s="19"/>
      <c r="F57" s="19"/>
      <c r="G57" s="19"/>
      <c r="H57" s="19"/>
    </row>
    <row r="58" spans="1:8" ht="12.75">
      <c r="A58" t="s">
        <v>85</v>
      </c>
      <c r="H58" s="5"/>
    </row>
    <row r="59" spans="1:8" ht="12.75">
      <c r="A59" t="s">
        <v>84</v>
      </c>
      <c r="B59" s="2"/>
      <c r="D59" s="18"/>
      <c r="E59" s="17" t="s">
        <v>83</v>
      </c>
      <c r="F59" s="17"/>
      <c r="G59" s="17"/>
      <c r="H59" s="17"/>
    </row>
    <row r="60" spans="1:8" ht="12.75">
      <c r="A60" s="16" t="s">
        <v>82</v>
      </c>
      <c r="B60" s="15" t="s">
        <v>81</v>
      </c>
      <c r="C60" s="15" t="s">
        <v>80</v>
      </c>
      <c r="D60" s="15" t="s">
        <v>79</v>
      </c>
      <c r="E60" s="15" t="s">
        <v>78</v>
      </c>
      <c r="F60" s="15" t="s">
        <v>77</v>
      </c>
      <c r="G60" s="15" t="s">
        <v>76</v>
      </c>
      <c r="H60" s="15" t="s">
        <v>75</v>
      </c>
    </row>
    <row r="61" ht="12.75">
      <c r="H61" s="5"/>
    </row>
    <row r="62" spans="1:11" ht="12.75">
      <c r="A62" s="3">
        <v>1</v>
      </c>
      <c r="B62" s="3">
        <v>247</v>
      </c>
      <c r="C62" s="9" t="s">
        <v>74</v>
      </c>
      <c r="D62" s="8" t="s">
        <v>73</v>
      </c>
      <c r="E62" s="5" t="s">
        <v>65</v>
      </c>
      <c r="F62" s="6">
        <v>0.018391203703703705</v>
      </c>
      <c r="G62" s="6"/>
      <c r="H62" s="3">
        <v>120</v>
      </c>
      <c r="J62" s="6"/>
      <c r="K62" s="13"/>
    </row>
    <row r="63" spans="1:11" ht="12.75">
      <c r="A63" s="3">
        <v>2</v>
      </c>
      <c r="B63" s="3">
        <v>143</v>
      </c>
      <c r="C63" s="9" t="s">
        <v>72</v>
      </c>
      <c r="D63" s="8" t="s">
        <v>71</v>
      </c>
      <c r="E63" s="5" t="s">
        <v>27</v>
      </c>
      <c r="F63" s="6">
        <v>0.018726851851851852</v>
      </c>
      <c r="G63" s="6">
        <f>F63-$F$62</f>
        <v>0.0003356481481481474</v>
      </c>
      <c r="H63" s="3">
        <v>105</v>
      </c>
      <c r="J63" s="6"/>
      <c r="K63" s="6"/>
    </row>
    <row r="64" spans="1:11" ht="12.75">
      <c r="A64" s="3">
        <v>3</v>
      </c>
      <c r="B64" s="3">
        <v>244</v>
      </c>
      <c r="C64" s="9" t="s">
        <v>32</v>
      </c>
      <c r="D64" s="8" t="s">
        <v>70</v>
      </c>
      <c r="E64" s="5" t="s">
        <v>65</v>
      </c>
      <c r="F64" s="6">
        <v>0.01884259259259259</v>
      </c>
      <c r="G64" s="6">
        <f>F64-$F$62</f>
        <v>0.0004513888888888866</v>
      </c>
      <c r="H64" s="3">
        <v>90</v>
      </c>
      <c r="J64" s="6"/>
      <c r="K64" s="13"/>
    </row>
    <row r="65" spans="1:11" ht="12.75">
      <c r="A65" s="3">
        <v>4</v>
      </c>
      <c r="B65" s="3">
        <v>250</v>
      </c>
      <c r="C65" s="9" t="s">
        <v>69</v>
      </c>
      <c r="D65" s="8" t="s">
        <v>68</v>
      </c>
      <c r="E65" s="5" t="s">
        <v>65</v>
      </c>
      <c r="F65" s="6">
        <v>0.018935185185185183</v>
      </c>
      <c r="G65" s="6">
        <f>F65-$F$62</f>
        <v>0.0005439814814814786</v>
      </c>
      <c r="H65" s="3">
        <v>75</v>
      </c>
      <c r="J65" s="6"/>
      <c r="K65" s="6"/>
    </row>
    <row r="66" spans="1:11" ht="12.75">
      <c r="A66" s="3">
        <v>5</v>
      </c>
      <c r="B66" s="3">
        <v>248</v>
      </c>
      <c r="C66" s="9" t="s">
        <v>67</v>
      </c>
      <c r="D66" s="8" t="s">
        <v>66</v>
      </c>
      <c r="E66" s="5" t="s">
        <v>65</v>
      </c>
      <c r="F66" s="6">
        <v>0.019085648148148147</v>
      </c>
      <c r="G66" s="6">
        <f>F66-$F$62</f>
        <v>0.000694444444444442</v>
      </c>
      <c r="H66" s="3">
        <v>70</v>
      </c>
      <c r="J66" s="6"/>
      <c r="K66" s="13"/>
    </row>
    <row r="67" spans="1:11" ht="12.75">
      <c r="A67" s="3">
        <v>6</v>
      </c>
      <c r="B67" s="9">
        <v>227</v>
      </c>
      <c r="C67" s="9" t="s">
        <v>64</v>
      </c>
      <c r="D67" s="8" t="s">
        <v>63</v>
      </c>
      <c r="E67" s="5" t="s">
        <v>35</v>
      </c>
      <c r="F67" s="6">
        <v>0.019305555555555555</v>
      </c>
      <c r="G67" s="6">
        <f>F67-$F$62</f>
        <v>0.0009143518518518502</v>
      </c>
      <c r="H67" s="3">
        <v>65</v>
      </c>
      <c r="J67" s="6"/>
      <c r="K67" s="6"/>
    </row>
    <row r="68" spans="1:11" ht="12.75">
      <c r="A68" s="3">
        <v>7</v>
      </c>
      <c r="B68" s="3">
        <v>209</v>
      </c>
      <c r="C68" s="9" t="s">
        <v>62</v>
      </c>
      <c r="D68" s="8" t="s">
        <v>61</v>
      </c>
      <c r="E68" s="5" t="s">
        <v>10</v>
      </c>
      <c r="F68" s="6">
        <v>0.019710648148148147</v>
      </c>
      <c r="G68" s="6">
        <f>F68-$F$62</f>
        <v>0.0013194444444444425</v>
      </c>
      <c r="H68" s="3">
        <v>60</v>
      </c>
      <c r="J68" s="6"/>
      <c r="K68" s="13"/>
    </row>
    <row r="69" spans="1:11" ht="12.75">
      <c r="A69" s="3">
        <v>8</v>
      </c>
      <c r="B69" s="3">
        <v>243</v>
      </c>
      <c r="C69" s="9" t="s">
        <v>60</v>
      </c>
      <c r="D69" s="8" t="s">
        <v>59</v>
      </c>
      <c r="E69" s="5" t="s">
        <v>7</v>
      </c>
      <c r="F69" s="6">
        <v>0.019780092592592592</v>
      </c>
      <c r="G69" s="6">
        <f>F69-$F$62</f>
        <v>0.0013888888888888874</v>
      </c>
      <c r="H69" s="3">
        <v>55</v>
      </c>
      <c r="J69" s="6"/>
      <c r="K69" s="6"/>
    </row>
    <row r="70" spans="1:11" ht="12.75">
      <c r="A70" s="3">
        <v>9</v>
      </c>
      <c r="B70" s="9">
        <v>233</v>
      </c>
      <c r="C70" s="9" t="s">
        <v>58</v>
      </c>
      <c r="D70" s="8" t="s">
        <v>57</v>
      </c>
      <c r="E70" s="5" t="s">
        <v>15</v>
      </c>
      <c r="F70" s="6">
        <v>0.02008101851851852</v>
      </c>
      <c r="G70" s="6">
        <f>F70-$F$62</f>
        <v>0.0016898148148148141</v>
      </c>
      <c r="H70" s="3">
        <v>50</v>
      </c>
      <c r="J70" s="6"/>
      <c r="K70" s="13"/>
    </row>
    <row r="71" spans="1:11" ht="12.75">
      <c r="A71" s="3">
        <v>10</v>
      </c>
      <c r="B71" s="9">
        <v>236</v>
      </c>
      <c r="C71" s="9" t="s">
        <v>56</v>
      </c>
      <c r="D71" s="8" t="s">
        <v>55</v>
      </c>
      <c r="E71" s="5" t="s">
        <v>30</v>
      </c>
      <c r="F71" s="6">
        <v>0.020405092592592593</v>
      </c>
      <c r="G71" s="6">
        <f>F71-$F$62</f>
        <v>0.002013888888888888</v>
      </c>
      <c r="H71" s="3">
        <v>45</v>
      </c>
      <c r="J71" s="6"/>
      <c r="K71" s="6"/>
    </row>
    <row r="72" spans="1:11" ht="12.75">
      <c r="A72" s="3">
        <v>11</v>
      </c>
      <c r="B72" s="9">
        <v>225</v>
      </c>
      <c r="C72" s="9" t="s">
        <v>37</v>
      </c>
      <c r="D72" s="8" t="s">
        <v>54</v>
      </c>
      <c r="E72" s="5" t="s">
        <v>35</v>
      </c>
      <c r="F72" s="6">
        <v>0.020532407407407405</v>
      </c>
      <c r="G72" s="6">
        <f>F72-$F$62</f>
        <v>0.0021412037037037007</v>
      </c>
      <c r="H72" s="3">
        <v>42</v>
      </c>
      <c r="J72" s="6"/>
      <c r="K72" s="13"/>
    </row>
    <row r="73" spans="1:11" ht="12.75">
      <c r="A73" s="3">
        <v>12</v>
      </c>
      <c r="B73" s="9">
        <v>232</v>
      </c>
      <c r="C73" s="9" t="s">
        <v>53</v>
      </c>
      <c r="D73" s="8" t="s">
        <v>52</v>
      </c>
      <c r="E73" s="5" t="s">
        <v>15</v>
      </c>
      <c r="F73" s="6">
        <v>0.020763888888888887</v>
      </c>
      <c r="G73" s="6">
        <f>F73-$F$62</f>
        <v>0.0023726851851851825</v>
      </c>
      <c r="H73" s="3">
        <v>39</v>
      </c>
      <c r="J73" s="6"/>
      <c r="K73" s="6"/>
    </row>
    <row r="74" spans="1:11" ht="12.75">
      <c r="A74" s="3">
        <v>13</v>
      </c>
      <c r="B74" s="9">
        <v>223</v>
      </c>
      <c r="C74" s="9" t="s">
        <v>51</v>
      </c>
      <c r="D74" s="14" t="s">
        <v>50</v>
      </c>
      <c r="E74" s="5" t="s">
        <v>35</v>
      </c>
      <c r="F74" s="6">
        <v>0.02082175925925926</v>
      </c>
      <c r="G74" s="6">
        <f>F74-$F$62</f>
        <v>0.002430555555555554</v>
      </c>
      <c r="H74" s="3">
        <v>36</v>
      </c>
      <c r="J74" s="6"/>
      <c r="K74" s="13"/>
    </row>
    <row r="75" spans="1:11" ht="12.75">
      <c r="A75" s="3">
        <v>14</v>
      </c>
      <c r="B75" s="9">
        <v>239</v>
      </c>
      <c r="C75" s="9" t="s">
        <v>49</v>
      </c>
      <c r="D75" s="8" t="s">
        <v>48</v>
      </c>
      <c r="E75" s="5" t="s">
        <v>30</v>
      </c>
      <c r="F75" s="6">
        <v>0.02085648148148148</v>
      </c>
      <c r="G75" s="6">
        <f>F75-$F$62</f>
        <v>0.0024652777777777746</v>
      </c>
      <c r="H75" s="3">
        <v>33</v>
      </c>
      <c r="J75" s="6"/>
      <c r="K75" s="6"/>
    </row>
    <row r="76" spans="1:11" ht="12.75">
      <c r="A76" s="3">
        <v>15</v>
      </c>
      <c r="B76" s="3">
        <v>240</v>
      </c>
      <c r="C76" s="9" t="s">
        <v>47</v>
      </c>
      <c r="D76" s="8" t="s">
        <v>46</v>
      </c>
      <c r="E76" s="5" t="s">
        <v>7</v>
      </c>
      <c r="F76" s="6">
        <v>0.020937499999999998</v>
      </c>
      <c r="G76" s="6">
        <f>F76-$F$62</f>
        <v>0.002546296296296293</v>
      </c>
      <c r="H76" s="3">
        <v>30</v>
      </c>
      <c r="J76" s="6"/>
      <c r="K76" s="13"/>
    </row>
    <row r="77" spans="1:11" ht="12.75">
      <c r="A77" s="3">
        <v>16</v>
      </c>
      <c r="B77" s="3">
        <v>242</v>
      </c>
      <c r="C77" s="9" t="s">
        <v>45</v>
      </c>
      <c r="D77" s="8" t="s">
        <v>44</v>
      </c>
      <c r="E77" s="5" t="s">
        <v>7</v>
      </c>
      <c r="F77" s="6">
        <v>0.021030092592592597</v>
      </c>
      <c r="G77" s="6">
        <f>F77-$F$62</f>
        <v>0.002638888888888892</v>
      </c>
      <c r="H77" s="3">
        <v>27</v>
      </c>
      <c r="J77" s="6"/>
      <c r="K77" s="6"/>
    </row>
    <row r="78" spans="1:11" ht="12.75">
      <c r="A78" s="3">
        <v>17</v>
      </c>
      <c r="B78" s="9">
        <v>237</v>
      </c>
      <c r="C78" s="9" t="s">
        <v>43</v>
      </c>
      <c r="D78" s="8" t="s">
        <v>42</v>
      </c>
      <c r="E78" s="5" t="s">
        <v>30</v>
      </c>
      <c r="F78" s="6">
        <v>0.021157407407407406</v>
      </c>
      <c r="G78" s="6">
        <f>F78-$F$62</f>
        <v>0.0027662037037037013</v>
      </c>
      <c r="H78" s="3">
        <v>25</v>
      </c>
      <c r="J78" s="6"/>
      <c r="K78" s="13"/>
    </row>
    <row r="79" spans="1:11" ht="12.75">
      <c r="A79" s="3">
        <v>18</v>
      </c>
      <c r="B79" s="9">
        <v>221</v>
      </c>
      <c r="C79" s="9" t="s">
        <v>41</v>
      </c>
      <c r="D79" s="8" t="s">
        <v>40</v>
      </c>
      <c r="E79" s="5" t="s">
        <v>4</v>
      </c>
      <c r="F79" s="6">
        <v>0.021203703703703707</v>
      </c>
      <c r="G79" s="6">
        <f>F79-$F$62</f>
        <v>0.0028125000000000025</v>
      </c>
      <c r="H79" s="3">
        <v>23</v>
      </c>
      <c r="J79" s="6"/>
      <c r="K79" s="6"/>
    </row>
    <row r="80" spans="1:11" ht="12.75">
      <c r="A80" s="3">
        <v>19</v>
      </c>
      <c r="B80" s="3">
        <v>212</v>
      </c>
      <c r="C80" s="9" t="s">
        <v>39</v>
      </c>
      <c r="D80" s="8" t="s">
        <v>38</v>
      </c>
      <c r="E80" s="5" t="s">
        <v>20</v>
      </c>
      <c r="F80" s="6">
        <v>0.02162037037037037</v>
      </c>
      <c r="G80" s="6">
        <f>F80-$F$62</f>
        <v>0.003229166666666665</v>
      </c>
      <c r="H80" s="3">
        <v>21</v>
      </c>
      <c r="J80" s="6"/>
      <c r="K80" s="13"/>
    </row>
    <row r="81" spans="1:11" ht="12.75">
      <c r="A81" s="3">
        <v>20</v>
      </c>
      <c r="B81" s="9">
        <v>224</v>
      </c>
      <c r="C81" s="9" t="s">
        <v>37</v>
      </c>
      <c r="D81" s="8" t="s">
        <v>36</v>
      </c>
      <c r="E81" s="5" t="s">
        <v>35</v>
      </c>
      <c r="F81" s="6">
        <v>0.02162037037037037</v>
      </c>
      <c r="G81" s="6">
        <f>F81-$F$62</f>
        <v>0.003229166666666665</v>
      </c>
      <c r="H81" s="3">
        <v>19</v>
      </c>
      <c r="J81" s="6"/>
      <c r="K81" s="6"/>
    </row>
    <row r="82" spans="1:11" ht="12.75">
      <c r="A82" s="3">
        <v>21</v>
      </c>
      <c r="B82" s="3">
        <v>214</v>
      </c>
      <c r="C82" s="9" t="s">
        <v>34</v>
      </c>
      <c r="D82" s="8" t="s">
        <v>33</v>
      </c>
      <c r="E82" s="5" t="s">
        <v>20</v>
      </c>
      <c r="F82" s="6">
        <v>0.021782407407407407</v>
      </c>
      <c r="G82" s="6">
        <f>F82-$F$62</f>
        <v>0.003391203703703702</v>
      </c>
      <c r="H82" s="3">
        <v>18</v>
      </c>
      <c r="J82" s="6"/>
      <c r="K82" s="13"/>
    </row>
    <row r="83" spans="1:11" ht="12.75">
      <c r="A83" s="3">
        <v>22</v>
      </c>
      <c r="B83" s="9">
        <v>238</v>
      </c>
      <c r="C83" s="9" t="s">
        <v>32</v>
      </c>
      <c r="D83" s="8" t="s">
        <v>31</v>
      </c>
      <c r="E83" s="5" t="s">
        <v>30</v>
      </c>
      <c r="F83" s="6">
        <v>0.021875000000000002</v>
      </c>
      <c r="G83" s="6">
        <f>F83-$F$62</f>
        <v>0.0034837962962962973</v>
      </c>
      <c r="H83" s="3">
        <v>17</v>
      </c>
      <c r="J83" s="6"/>
      <c r="K83" s="6"/>
    </row>
    <row r="84" spans="1:11" ht="12.75">
      <c r="A84" s="3">
        <v>23</v>
      </c>
      <c r="B84" s="3">
        <v>144</v>
      </c>
      <c r="C84" s="9" t="s">
        <v>29</v>
      </c>
      <c r="D84" s="8" t="s">
        <v>28</v>
      </c>
      <c r="E84" s="5" t="s">
        <v>27</v>
      </c>
      <c r="F84" s="6">
        <v>0.022754629629629628</v>
      </c>
      <c r="G84" s="6">
        <f>F84-$F$62</f>
        <v>0.004363425925925923</v>
      </c>
      <c r="H84" s="3">
        <v>16</v>
      </c>
      <c r="J84" s="6"/>
      <c r="K84" s="13"/>
    </row>
    <row r="85" spans="1:11" ht="12.75">
      <c r="A85" s="3">
        <v>24</v>
      </c>
      <c r="B85" s="9">
        <v>219</v>
      </c>
      <c r="C85" s="9" t="s">
        <v>26</v>
      </c>
      <c r="D85" s="8" t="s">
        <v>25</v>
      </c>
      <c r="E85" s="5" t="s">
        <v>4</v>
      </c>
      <c r="F85" s="6">
        <v>0.022789351851851852</v>
      </c>
      <c r="G85" s="6">
        <f>F85-$F$62</f>
        <v>0.0043981481481481476</v>
      </c>
      <c r="H85" s="3">
        <v>15</v>
      </c>
      <c r="J85" s="6"/>
      <c r="K85" s="6"/>
    </row>
    <row r="86" spans="1:11" ht="12.75">
      <c r="A86" s="3">
        <v>25</v>
      </c>
      <c r="B86" s="9">
        <v>231</v>
      </c>
      <c r="C86" s="9" t="s">
        <v>24</v>
      </c>
      <c r="D86" s="8" t="s">
        <v>23</v>
      </c>
      <c r="E86" s="5" t="s">
        <v>15</v>
      </c>
      <c r="F86" s="6">
        <v>0.02280092592592593</v>
      </c>
      <c r="G86" s="6">
        <f>F86-$F$62</f>
        <v>0.004409722222222225</v>
      </c>
      <c r="H86" s="3">
        <v>14</v>
      </c>
      <c r="J86" s="6"/>
      <c r="K86" s="13"/>
    </row>
    <row r="87" spans="1:11" ht="12.75">
      <c r="A87" s="3">
        <v>26</v>
      </c>
      <c r="B87" s="3">
        <v>213</v>
      </c>
      <c r="C87" s="9" t="s">
        <v>22</v>
      </c>
      <c r="D87" s="8" t="s">
        <v>21</v>
      </c>
      <c r="E87" s="5" t="s">
        <v>20</v>
      </c>
      <c r="F87" s="6">
        <v>0.02297453703703704</v>
      </c>
      <c r="G87" s="6">
        <f>F87-$F$62</f>
        <v>0.004583333333333335</v>
      </c>
      <c r="H87" s="3">
        <v>13</v>
      </c>
      <c r="J87" s="6"/>
      <c r="K87" s="6"/>
    </row>
    <row r="88" spans="1:11" ht="12.75">
      <c r="A88" s="3">
        <v>27</v>
      </c>
      <c r="B88" s="9">
        <v>220</v>
      </c>
      <c r="C88" s="9" t="s">
        <v>19</v>
      </c>
      <c r="D88" s="8" t="s">
        <v>18</v>
      </c>
      <c r="E88" s="5" t="s">
        <v>4</v>
      </c>
      <c r="F88" s="6">
        <v>0.023067129629629632</v>
      </c>
      <c r="G88" s="6">
        <f>F88-$F$62</f>
        <v>0.004675925925925927</v>
      </c>
      <c r="H88" s="3">
        <v>12</v>
      </c>
      <c r="J88" s="6"/>
      <c r="K88" s="13"/>
    </row>
    <row r="89" spans="1:11" ht="12.75">
      <c r="A89" s="3">
        <v>28</v>
      </c>
      <c r="B89" s="9">
        <v>230</v>
      </c>
      <c r="C89" s="9" t="s">
        <v>17</v>
      </c>
      <c r="D89" s="8" t="s">
        <v>16</v>
      </c>
      <c r="E89" s="5" t="s">
        <v>15</v>
      </c>
      <c r="F89" s="6">
        <v>0.023159722222222224</v>
      </c>
      <c r="G89" s="6">
        <f>F89-$F$62</f>
        <v>0.004768518518518519</v>
      </c>
      <c r="H89" s="3">
        <v>11</v>
      </c>
      <c r="J89" s="6"/>
      <c r="K89" s="6"/>
    </row>
    <row r="90" spans="1:11" ht="12.75">
      <c r="A90" s="3">
        <v>29</v>
      </c>
      <c r="B90" s="3">
        <v>211</v>
      </c>
      <c r="C90" s="9" t="s">
        <v>14</v>
      </c>
      <c r="D90" s="8" t="s">
        <v>13</v>
      </c>
      <c r="E90" s="5" t="s">
        <v>10</v>
      </c>
      <c r="F90" s="6">
        <v>0.023287037037037037</v>
      </c>
      <c r="G90" s="6">
        <f>F90-$F$62</f>
        <v>0.004895833333333332</v>
      </c>
      <c r="H90" s="3">
        <v>10</v>
      </c>
      <c r="J90" s="6"/>
      <c r="K90" s="13"/>
    </row>
    <row r="91" spans="1:11" ht="12.75">
      <c r="A91" s="3">
        <v>30</v>
      </c>
      <c r="B91" s="3">
        <v>210</v>
      </c>
      <c r="C91" s="9" t="s">
        <v>12</v>
      </c>
      <c r="D91" s="8" t="s">
        <v>11</v>
      </c>
      <c r="E91" s="5" t="s">
        <v>10</v>
      </c>
      <c r="F91" s="6">
        <v>0.02344907407407407</v>
      </c>
      <c r="G91" s="6">
        <f>F91-$F$62</f>
        <v>0.005057870370370365</v>
      </c>
      <c r="H91" s="3">
        <v>9</v>
      </c>
      <c r="J91" s="6"/>
      <c r="K91" s="6"/>
    </row>
    <row r="92" spans="1:11" ht="12.75">
      <c r="A92" s="3">
        <v>31</v>
      </c>
      <c r="B92" s="3">
        <v>241</v>
      </c>
      <c r="C92" s="9" t="s">
        <v>9</v>
      </c>
      <c r="D92" s="8" t="s">
        <v>8</v>
      </c>
      <c r="E92" s="5" t="s">
        <v>7</v>
      </c>
      <c r="F92" s="6">
        <v>0.024085648148148148</v>
      </c>
      <c r="G92" s="6">
        <f>F92-$F$62</f>
        <v>0.005694444444444443</v>
      </c>
      <c r="H92" s="3">
        <v>8</v>
      </c>
      <c r="J92" s="6"/>
      <c r="K92" s="13"/>
    </row>
    <row r="93" spans="1:11" ht="12.75">
      <c r="A93" s="3">
        <v>32</v>
      </c>
      <c r="B93" s="9">
        <v>218</v>
      </c>
      <c r="C93" s="9" t="s">
        <v>6</v>
      </c>
      <c r="D93" s="8" t="s">
        <v>5</v>
      </c>
      <c r="E93" s="5" t="s">
        <v>4</v>
      </c>
      <c r="F93" s="6">
        <v>0.024270833333333335</v>
      </c>
      <c r="G93" s="6">
        <f>F93-$F$62</f>
        <v>0.0058796296296296305</v>
      </c>
      <c r="H93" s="3">
        <v>7</v>
      </c>
      <c r="J93" s="6"/>
      <c r="K93" s="6"/>
    </row>
    <row r="94" ht="12.75">
      <c r="H94" s="5"/>
    </row>
    <row r="95" spans="1:8" ht="12.75">
      <c r="A95" s="12" t="s">
        <v>3</v>
      </c>
      <c r="B95" s="12"/>
      <c r="C95" s="12"/>
      <c r="H95" s="5"/>
    </row>
    <row r="96" spans="1:8" ht="12.75">
      <c r="A96" s="11"/>
      <c r="H96" s="5"/>
    </row>
    <row r="97" spans="1:7" ht="12.75">
      <c r="A97" s="11"/>
      <c r="B97" s="11"/>
      <c r="C97" s="11"/>
      <c r="E97" s="5"/>
      <c r="F97" s="3"/>
      <c r="G97" s="6"/>
    </row>
    <row r="98" spans="2:7" ht="12.75">
      <c r="B98" s="3"/>
      <c r="C98" s="4"/>
      <c r="D98" s="5"/>
      <c r="E98" s="5"/>
      <c r="F98" s="3"/>
      <c r="G98" s="3"/>
    </row>
    <row r="99" spans="1:11" ht="12.75">
      <c r="A99" s="4" t="s">
        <v>2</v>
      </c>
      <c r="B99" s="3"/>
      <c r="C99" s="4"/>
      <c r="D99" s="5"/>
      <c r="E99" s="5"/>
      <c r="F99" s="3"/>
      <c r="G99" s="6"/>
      <c r="J99" s="10"/>
      <c r="K99" s="10"/>
    </row>
    <row r="100" spans="1:7" ht="12.75">
      <c r="A100" s="4"/>
      <c r="B100" s="3"/>
      <c r="C100" s="4"/>
      <c r="D100" s="5"/>
      <c r="E100" s="5"/>
      <c r="F100" s="6"/>
      <c r="G100" s="6"/>
    </row>
    <row r="101" spans="1:7" ht="12.75">
      <c r="A101" s="4" t="s">
        <v>1</v>
      </c>
      <c r="B101" s="3"/>
      <c r="C101" s="4"/>
      <c r="D101" s="5"/>
      <c r="E101" s="5"/>
      <c r="F101" s="3"/>
      <c r="G101" s="6"/>
    </row>
    <row r="102" spans="2:11" ht="12.75">
      <c r="B102" s="3"/>
      <c r="C102" s="4"/>
      <c r="D102" s="5"/>
      <c r="E102" s="5"/>
      <c r="F102" s="3"/>
      <c r="G102" s="6"/>
      <c r="J102" s="4"/>
      <c r="K102" s="4"/>
    </row>
    <row r="103" spans="1:7" ht="12.75">
      <c r="A103" s="4" t="s">
        <v>0</v>
      </c>
      <c r="B103" s="3"/>
      <c r="C103" s="4"/>
      <c r="D103" s="5"/>
      <c r="E103" s="5"/>
      <c r="F103" s="6"/>
      <c r="G103" s="6"/>
    </row>
    <row r="104" spans="2:7" ht="12.75">
      <c r="B104" s="4"/>
      <c r="C104" s="4"/>
      <c r="D104" s="5"/>
      <c r="E104" s="5"/>
      <c r="F104" s="6"/>
      <c r="G104" s="6"/>
    </row>
    <row r="105" spans="1:11" ht="12.75">
      <c r="A105" s="5"/>
      <c r="B105" s="5"/>
      <c r="C105" s="5"/>
      <c r="D105" s="5"/>
      <c r="E105" s="5"/>
      <c r="F105" s="6"/>
      <c r="G105" s="6"/>
      <c r="I105" s="4"/>
      <c r="J105" s="4"/>
      <c r="K105" s="4"/>
    </row>
    <row r="106" spans="2:7" ht="12.75">
      <c r="B106" s="4"/>
      <c r="C106" s="4"/>
      <c r="D106" s="5"/>
      <c r="E106" s="5"/>
      <c r="F106" s="6"/>
      <c r="G106" s="6"/>
    </row>
    <row r="107" spans="2:7" ht="12.75">
      <c r="B107" s="4"/>
      <c r="C107" s="4"/>
      <c r="D107" s="5"/>
      <c r="E107" s="5"/>
      <c r="F107" s="3"/>
      <c r="G107" s="6"/>
    </row>
    <row r="108" spans="1:7" ht="12.75">
      <c r="A108" s="3"/>
      <c r="B108" s="9"/>
      <c r="C108" s="9"/>
      <c r="D108" s="8"/>
      <c r="E108" s="7"/>
      <c r="F108" s="3"/>
      <c r="G108" s="3"/>
    </row>
    <row r="109" spans="1:7" ht="12.75">
      <c r="A109" s="3"/>
      <c r="B109" s="3"/>
      <c r="C109" s="9"/>
      <c r="D109" s="8"/>
      <c r="E109" s="4"/>
      <c r="F109" s="3"/>
      <c r="G109" s="6"/>
    </row>
    <row r="110" spans="1:7" ht="12.75">
      <c r="A110" s="3"/>
      <c r="B110" s="3"/>
      <c r="C110" s="9"/>
      <c r="D110" s="8"/>
      <c r="E110" s="4"/>
      <c r="F110" s="6"/>
      <c r="G110" s="6"/>
    </row>
    <row r="111" spans="1:7" ht="12.75">
      <c r="A111" s="3"/>
      <c r="B111" s="3"/>
      <c r="C111" s="9"/>
      <c r="D111" s="8"/>
      <c r="E111" s="4"/>
      <c r="F111" s="6"/>
      <c r="G111" s="6"/>
    </row>
    <row r="112" spans="1:7" ht="12.75">
      <c r="A112" s="3"/>
      <c r="B112" s="3"/>
      <c r="C112" s="9"/>
      <c r="D112" s="8"/>
      <c r="E112" s="4"/>
      <c r="F112" s="6"/>
      <c r="G112" s="6"/>
    </row>
    <row r="113" spans="1:7" ht="12.75">
      <c r="A113" s="3"/>
      <c r="B113" s="3"/>
      <c r="C113" s="9"/>
      <c r="D113" s="8"/>
      <c r="E113" s="4"/>
      <c r="F113" s="3"/>
      <c r="G113" s="6"/>
    </row>
    <row r="114" spans="1:7" ht="12.75">
      <c r="A114" s="3"/>
      <c r="B114" s="3"/>
      <c r="C114" s="9"/>
      <c r="D114" s="8"/>
      <c r="E114" s="4"/>
      <c r="F114" s="6"/>
      <c r="G114" s="6"/>
    </row>
    <row r="115" spans="1:7" ht="12.75">
      <c r="A115" s="3"/>
      <c r="B115" s="9"/>
      <c r="C115" s="9"/>
      <c r="D115" s="8"/>
      <c r="E115" s="7"/>
      <c r="F115" s="6"/>
      <c r="G115" s="6"/>
    </row>
    <row r="116" spans="1:7" ht="12.75">
      <c r="A116" s="3"/>
      <c r="B116" s="3"/>
      <c r="C116" s="9"/>
      <c r="D116" s="8"/>
      <c r="E116" s="4"/>
      <c r="F116" s="6"/>
      <c r="G116" s="6"/>
    </row>
    <row r="117" spans="1:7" ht="12.75">
      <c r="A117" s="3"/>
      <c r="B117" s="3"/>
      <c r="C117" s="9"/>
      <c r="D117" s="8"/>
      <c r="E117" s="4"/>
      <c r="F117" s="3"/>
      <c r="G117" s="6"/>
    </row>
    <row r="118" spans="1:7" ht="12.75">
      <c r="A118" s="3"/>
      <c r="B118" s="3"/>
      <c r="C118" s="9"/>
      <c r="D118" s="8"/>
      <c r="E118" s="4"/>
      <c r="F118" s="3"/>
      <c r="G118" s="6"/>
    </row>
    <row r="119" spans="1:7" ht="12.75">
      <c r="A119" s="3"/>
      <c r="B119" s="3"/>
      <c r="C119" s="9"/>
      <c r="D119" s="8"/>
      <c r="E119" s="4"/>
      <c r="F119" s="3"/>
      <c r="G119" s="6"/>
    </row>
    <row r="120" spans="1:7" ht="12.75">
      <c r="A120" s="5"/>
      <c r="B120" s="3"/>
      <c r="C120" s="9"/>
      <c r="D120" s="8"/>
      <c r="E120" s="7"/>
      <c r="F120" s="3"/>
      <c r="G120" s="6"/>
    </row>
    <row r="121" spans="1:7" ht="12.75">
      <c r="A121" s="5"/>
      <c r="B121" s="3"/>
      <c r="C121" s="3"/>
      <c r="D121" s="5"/>
      <c r="E121" s="4"/>
      <c r="F121" s="3"/>
      <c r="G121" s="3"/>
    </row>
    <row r="122" spans="1:7" ht="12.75">
      <c r="A122" s="5"/>
      <c r="B122" s="3"/>
      <c r="C122" s="3"/>
      <c r="D122" s="5"/>
      <c r="E122" s="4"/>
      <c r="F122" s="3"/>
      <c r="G122" s="3"/>
    </row>
    <row r="123" spans="1:7" ht="12.75">
      <c r="A123" s="5"/>
      <c r="B123" s="3"/>
      <c r="C123" s="3"/>
      <c r="D123" s="5"/>
      <c r="E123" s="4"/>
      <c r="F123" s="3"/>
      <c r="G123" s="3"/>
    </row>
    <row r="124" spans="1:7" ht="12.75">
      <c r="A124" s="5"/>
      <c r="B124" s="3"/>
      <c r="C124" s="3"/>
      <c r="D124" s="5"/>
      <c r="E124" s="4"/>
      <c r="F124" s="3"/>
      <c r="G124" s="3"/>
    </row>
    <row r="125" spans="6:7" ht="12.75">
      <c r="F125" s="3"/>
      <c r="G125" s="3"/>
    </row>
    <row r="126" spans="6:7" ht="12.75">
      <c r="F126" s="3"/>
      <c r="G126" s="3"/>
    </row>
    <row r="127" spans="6:7" ht="12.75">
      <c r="F127" s="3"/>
      <c r="G127" s="3"/>
    </row>
    <row r="128" spans="6:8" ht="12.75">
      <c r="F128" s="3"/>
      <c r="G128" s="3"/>
      <c r="H128" s="3"/>
    </row>
    <row r="129" spans="6:8" ht="12.75">
      <c r="F129" s="3"/>
      <c r="G129" s="3"/>
      <c r="H129" s="3"/>
    </row>
    <row r="130" spans="6:8" ht="12.75">
      <c r="F130" s="3"/>
      <c r="G130" s="3"/>
      <c r="H130" s="3"/>
    </row>
    <row r="131" spans="6:8" ht="12.75">
      <c r="F131" s="3"/>
      <c r="G131" s="3"/>
      <c r="H131" s="3"/>
    </row>
    <row r="164" spans="1:8" ht="12.75">
      <c r="A164" s="2"/>
      <c r="B164" s="2"/>
      <c r="C164" s="2"/>
      <c r="D164" s="2"/>
      <c r="E164" s="2"/>
      <c r="H164" s="2"/>
    </row>
    <row r="165" spans="1:8" ht="12.75">
      <c r="A165" s="2"/>
      <c r="B165" s="2"/>
      <c r="C165" s="2"/>
      <c r="D165" s="2"/>
      <c r="E165" s="2"/>
      <c r="H165" s="2"/>
    </row>
    <row r="166" spans="1:8" ht="12.75">
      <c r="A166" s="2"/>
      <c r="B166" s="2"/>
      <c r="C166" s="2"/>
      <c r="D166" s="2"/>
      <c r="E166" s="2"/>
      <c r="H166" s="2"/>
    </row>
    <row r="167" spans="1:8" ht="12.75">
      <c r="A167" s="2"/>
      <c r="B167" s="2"/>
      <c r="C167" s="2"/>
      <c r="D167" s="2"/>
      <c r="E167" s="2"/>
      <c r="H167" s="2"/>
    </row>
    <row r="168" spans="1:8" ht="12.75">
      <c r="A168" s="2"/>
      <c r="B168" s="2"/>
      <c r="C168" s="2"/>
      <c r="D168" s="2"/>
      <c r="E168" s="2"/>
      <c r="H168" s="2"/>
    </row>
    <row r="169" spans="1:8" ht="12.75">
      <c r="A169" s="2"/>
      <c r="B169" s="2"/>
      <c r="C169" s="2"/>
      <c r="D169" s="2"/>
      <c r="E169" s="2"/>
      <c r="H169" s="2"/>
    </row>
    <row r="170" spans="1:8" ht="12.75">
      <c r="A170" s="2"/>
      <c r="B170" s="2"/>
      <c r="C170" s="2"/>
      <c r="D170" s="2"/>
      <c r="E170" s="2"/>
      <c r="H170" s="2"/>
    </row>
    <row r="171" spans="1:8" ht="12.75">
      <c r="A171" s="2"/>
      <c r="B171" s="2"/>
      <c r="C171" s="2"/>
      <c r="D171" s="2"/>
      <c r="E171" s="2"/>
      <c r="H171" s="2"/>
    </row>
    <row r="172" spans="1:8" ht="12.75">
      <c r="A172" s="2"/>
      <c r="B172" s="2"/>
      <c r="C172" s="2"/>
      <c r="D172" s="2"/>
      <c r="E172" s="2"/>
      <c r="H172" s="2"/>
    </row>
  </sheetData>
  <sheetProtection/>
  <mergeCells count="16">
    <mergeCell ref="A10:H10"/>
    <mergeCell ref="A95:C95"/>
    <mergeCell ref="A55:C55"/>
    <mergeCell ref="A9:G9"/>
    <mergeCell ref="E59:H59"/>
    <mergeCell ref="E15:H15"/>
    <mergeCell ref="A12:H12"/>
    <mergeCell ref="A57:H57"/>
    <mergeCell ref="A7:H7"/>
    <mergeCell ref="A8:H8"/>
    <mergeCell ref="A3:G3"/>
    <mergeCell ref="A4:G4"/>
    <mergeCell ref="A1:H1"/>
    <mergeCell ref="A2:H2"/>
    <mergeCell ref="A5:H5"/>
    <mergeCell ref="A6:H6"/>
  </mergeCells>
  <printOptions/>
  <pageMargins left="0.1968503937007874" right="0.1968503937007874" top="0.1968503937007874" bottom="1.3779527559055118" header="0.1968503937007874" footer="0.31496062992125984"/>
  <pageSetup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2009-06-09T06:36:38Z</dcterms:created>
  <dcterms:modified xsi:type="dcterms:W3CDTF">2009-06-09T06:36:57Z</dcterms:modified>
  <cp:category/>
  <cp:version/>
  <cp:contentType/>
  <cp:contentStatus/>
</cp:coreProperties>
</file>